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使い方" sheetId="1" state="visible" r:id="rId1"/>
    <sheet name="記入例" sheetId="2" state="visible" r:id="rId2"/>
    <sheet name="シフト表(ひな形)" sheetId="3" state="visible" r:id="rId3"/>
  </sheets>
  <definedNames>
    <definedName name="_xlnm.Print_Area" localSheetId="1">'記入例'!$A$1:$AI$21</definedName>
    <definedName name="_xlnm.Print_Area" localSheetId="2">'シフト表(ひな形)'!$A$1:$AI$21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0F766E"/>
      <sz val="14"/>
    </font>
    <font>
      <color rgb="001F2937"/>
      <sz val="10"/>
    </font>
    <font>
      <b val="1"/>
      <color rgb="000F766E"/>
      <sz val="11"/>
    </font>
    <font>
      <b val="1"/>
      <color rgb="001F2937"/>
    </font>
    <font>
      <color rgb="006B7280"/>
      <sz val="9"/>
    </font>
    <font>
      <b val="1"/>
      <color rgb="00FFFFFF"/>
      <sz val="9"/>
    </font>
    <font>
      <b val="1"/>
      <color rgb="000F766E"/>
    </font>
    <font>
      <b val="1"/>
      <color rgb="001F2937"/>
      <sz val="9"/>
    </font>
    <font>
      <color rgb="001F2937"/>
      <sz val="9"/>
    </font>
    <font>
      <b val="1"/>
      <color rgb="000F766E"/>
      <sz val="9"/>
    </font>
  </fonts>
  <fills count="6">
    <fill>
      <patternFill/>
    </fill>
    <fill>
      <patternFill patternType="gray125"/>
    </fill>
    <fill>
      <patternFill patternType="solid">
        <fgColor rgb="00FDF3D7"/>
      </patternFill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E6F4F1"/>
      </patternFill>
    </fill>
  </fills>
  <borders count="2">
    <border>
      <left/>
      <right/>
      <top/>
      <bottom/>
      <diagonal/>
    </border>
    <border>
      <left style="thin">
        <color rgb="00B7C4C0"/>
      </left>
      <right style="thin">
        <color rgb="00B7C4C0"/>
      </right>
      <top style="thin">
        <color rgb="00B7C4C0"/>
      </top>
      <bottom style="thin">
        <color rgb="00B7C4C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10" fillId="0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月間シフト表テンプレート — 使い方</t>
        </is>
      </c>
    </row>
    <row r="2">
      <c r="A2" s="2" t="inlineStr"/>
    </row>
    <row r="3">
      <c r="A3" s="3" t="inlineStr">
        <is>
          <t>■ このテンプレートについて</t>
        </is>
      </c>
    </row>
    <row r="4">
      <c r="A4" s="2" t="inlineStr">
        <is>
          <t>縦に名前(12人分)、横に1〜31日を並べた月間シフト表です。各日のマスにプルダウンから記号を入れるだけで、</t>
        </is>
      </c>
    </row>
    <row r="5">
      <c r="A5" s="2" t="inlineStr">
        <is>
          <t>右端の「出勤日数・休・有休」と、最下段の「早番/日勤/遅番の人数・出勤合計」が自動で集計されます。</t>
        </is>
      </c>
    </row>
    <row r="6">
      <c r="A6" s="2" t="inlineStr">
        <is>
          <t>(関数はCOUNTIFとIFのみ。Googleスプレッドシートにアップロードしてもそのまま動きます)</t>
        </is>
      </c>
    </row>
    <row r="7">
      <c r="A7" s="2" t="inlineStr"/>
    </row>
    <row r="8">
      <c r="A8" s="3" t="inlineStr">
        <is>
          <t>■ 記号の意味</t>
        </is>
      </c>
    </row>
    <row r="9">
      <c r="A9" s="2" t="inlineStr">
        <is>
          <t>早=早番 / 日=日勤 / 遅=遅番 / 休=休み / 有=有休。シフトが無い日(パートの非稼働日など)は空欄のままにします。</t>
        </is>
      </c>
    </row>
    <row r="10">
      <c r="A10" s="2" t="inlineStr">
        <is>
          <t>記号は自由に変えられますが、その場合は集計式(COUNTIFの中の記号)も同じ記号に揃えてください。</t>
        </is>
      </c>
    </row>
    <row r="11">
      <c r="A11" s="2" t="inlineStr"/>
    </row>
    <row r="12">
      <c r="A12" s="3" t="inlineStr">
        <is>
          <t>■ 使い方(3ステップ)</t>
        </is>
      </c>
    </row>
    <row r="13">
      <c r="A13" s="2" t="inlineStr">
        <is>
          <t>1. シート「シフト表(ひな形)」を月ごとにコピーし、シート名を「2026年8月」のように変えて使います。</t>
        </is>
      </c>
    </row>
    <row r="14">
      <c r="A14" s="2" t="inlineStr">
        <is>
          <t xml:space="preserve">   (シート見出しを右クリック →「移動またはコピー」→「コピーを作成する」にチェック)</t>
        </is>
      </c>
    </row>
    <row r="15">
      <c r="A15" s="2" t="inlineStr">
        <is>
          <t>2. 上部の「対象月」「店舗・チーム名」と、左端の「名前」を最初に1回記入します。</t>
        </is>
      </c>
    </row>
    <row r="16">
      <c r="A16" s="2" t="inlineStr">
        <is>
          <t>3. 各日のマスに記号を入れます。最下段の「出勤合計」が少ない日が人手の穴なので、そこを埋めるように調整します。</t>
        </is>
      </c>
    </row>
    <row r="17">
      <c r="A17" s="2" t="inlineStr"/>
    </row>
    <row r="18">
      <c r="A18" s="3" t="inlineStr">
        <is>
          <t>■ 記入のポイント</t>
        </is>
      </c>
    </row>
    <row r="19">
      <c r="A19" s="2" t="inlineStr">
        <is>
          <t>・記入するのは黄色いセルだけです。白いセル(出勤日数・日別人数)は自動計算なので触らないでください。</t>
        </is>
      </c>
    </row>
    <row r="20">
      <c r="A20" s="2" t="inlineStr">
        <is>
          <t>・「休み」と「シフトなし」を区別すると勤怠の記録が正確になります(休=休み、空欄=そもそもシフトが無い日)。</t>
        </is>
      </c>
    </row>
    <row r="21">
      <c r="A21" s="2" t="inlineStr">
        <is>
          <t>・シフト区分が2つ(例: 通し/休みだけ)のお店は、使わない記号を無視すればそのまま使えます。</t>
        </is>
      </c>
    </row>
    <row r="22">
      <c r="A22" s="2" t="inlineStr"/>
    </row>
    <row r="23">
      <c r="A23" s="3" t="inlineStr">
        <is>
          <t>■ ご注意</t>
        </is>
      </c>
    </row>
    <row r="24">
      <c r="A24" s="2" t="inlineStr">
        <is>
          <t>・この表はシフトの割り当てと人数の管理を目的にした表です。労働時間・休憩・休日・割増賃金など労働基準法上の</t>
        </is>
      </c>
    </row>
    <row r="25">
      <c r="A25" s="2" t="inlineStr">
        <is>
          <t xml:space="preserve">  管理はこの表だけではできません。勤怠管理(労働時間の記録)は別途行ってください。</t>
        </is>
      </c>
    </row>
    <row r="26">
      <c r="A26" s="2" t="inlineStr">
        <is>
          <t>・シフトの決め方・変更のルールは職場ごとの取り決めや就業規則が優先されます。</t>
        </is>
      </c>
    </row>
    <row r="27">
      <c r="A27" s="2" t="inlineStr"/>
    </row>
    <row r="28">
      <c r="A28" s="3" t="inlineStr">
        <is>
          <t>■ 配布元</t>
        </is>
      </c>
    </row>
    <row r="29">
      <c r="A29" s="2" t="inlineStr">
        <is>
          <t>解説記事: https://nishi-jidoka.pages.dev/articles/shift-gas-automation</t>
        </is>
      </c>
    </row>
    <row r="30">
      <c r="A30" s="2" t="inlineStr">
        <is>
          <t>(月が変わるたびの表づくりを自動化するGAS(Google Apps Script)のコードも記事で配布しています)</t>
        </is>
      </c>
    </row>
    <row r="31">
      <c r="A31" s="2" t="inlineStr">
        <is>
          <t>制作: nishi(AI業務自動化・システム開発 https://nishi-jidoka.pages.dev)</t>
        </is>
      </c>
    </row>
    <row r="32">
      <c r="A32" s="2" t="inlineStr">
        <is>
          <t>制作にはAIを全面活用し、人間の運営者が動作を確認しています。</t>
        </is>
      </c>
    </row>
    <row r="33">
      <c r="A33" s="2" t="inlineStr">
        <is>
          <t>個人・自社の業務でのご利用は自由です。ファイルそのものの再配布はせず、上記記事URLをご案内ください。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I23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4.6" customWidth="1" min="2" max="2"/>
    <col width="4.6" customWidth="1" min="3" max="3"/>
    <col width="4.6" customWidth="1" min="4" max="4"/>
    <col width="4.6" customWidth="1" min="5" max="5"/>
    <col width="4.6" customWidth="1" min="6" max="6"/>
    <col width="4.6" customWidth="1" min="7" max="7"/>
    <col width="4.6" customWidth="1" min="8" max="8"/>
    <col width="4.6" customWidth="1" min="9" max="9"/>
    <col width="4.6" customWidth="1" min="10" max="10"/>
    <col width="4.6" customWidth="1" min="11" max="11"/>
    <col width="4.6" customWidth="1" min="12" max="12"/>
    <col width="4.6" customWidth="1" min="13" max="13"/>
    <col width="4.6" customWidth="1" min="14" max="14"/>
    <col width="4.6" customWidth="1" min="15" max="15"/>
    <col width="4.6" customWidth="1" min="16" max="16"/>
    <col width="4.6" customWidth="1" min="17" max="17"/>
    <col width="4.6" customWidth="1" min="18" max="18"/>
    <col width="4.6" customWidth="1" min="19" max="19"/>
    <col width="4.6" customWidth="1" min="20" max="20"/>
    <col width="4.6" customWidth="1" min="21" max="21"/>
    <col width="4.6" customWidth="1" min="22" max="22"/>
    <col width="4.6" customWidth="1" min="23" max="23"/>
    <col width="4.6" customWidth="1" min="24" max="24"/>
    <col width="4.6" customWidth="1" min="25" max="25"/>
    <col width="4.6" customWidth="1" min="26" max="26"/>
    <col width="4.6" customWidth="1" min="27" max="27"/>
    <col width="4.6" customWidth="1" min="28" max="28"/>
    <col width="4.6" customWidth="1" min="29" max="29"/>
    <col width="4.6" customWidth="1" min="30" max="30"/>
    <col width="4.6" customWidth="1" min="31" max="31"/>
    <col width="4.6" customWidth="1" min="32" max="32"/>
    <col width="7" customWidth="1" min="33" max="33"/>
    <col width="5" customWidth="1" min="34" max="34"/>
    <col width="5" customWidth="1" min="35" max="35"/>
  </cols>
  <sheetData>
    <row r="1">
      <c r="A1" s="1" t="inlineStr">
        <is>
          <t>月間シフト表</t>
        </is>
      </c>
    </row>
    <row r="2">
      <c r="A2" s="4" t="inlineStr">
        <is>
          <t>対象月:</t>
        </is>
      </c>
      <c r="B2" s="5" t="inlineStr">
        <is>
          <t>2026年8月(記入例)</t>
        </is>
      </c>
      <c r="C2" s="4" t="inlineStr">
        <is>
          <t>店舗・チーム名:</t>
        </is>
      </c>
      <c r="D2" s="5" t="inlineStr">
        <is>
          <t>カフェ◯◯ 早番7-15/日勤10-18/遅番14-22</t>
        </is>
      </c>
    </row>
    <row r="3">
      <c r="A3" s="6" t="inlineStr">
        <is>
          <t>※黄色いセルだけ記入します。記号 → 早=早番/日=日勤/遅=遅番/休=休み/有=有休。シフトが無い日は空欄のまま。</t>
        </is>
      </c>
    </row>
    <row r="4">
      <c r="A4" s="6" t="inlineStr">
        <is>
          <t>※記号を入れると「出勤日数・休・有休」(右端)と「日別の人数」(最下段)が自動集計されます。記号を変える場合は集計式の記号も揃えてください。</t>
        </is>
      </c>
    </row>
    <row r="5" ht="28" customHeight="1">
      <c r="A5" s="7" t="inlineStr">
        <is>
          <t>名前</t>
        </is>
      </c>
      <c r="B5" s="7" t="inlineStr">
        <is>
          <t>1</t>
        </is>
      </c>
      <c r="C5" s="7" t="inlineStr">
        <is>
          <t>2</t>
        </is>
      </c>
      <c r="D5" s="7" t="inlineStr">
        <is>
          <t>3</t>
        </is>
      </c>
      <c r="E5" s="7" t="inlineStr">
        <is>
          <t>4</t>
        </is>
      </c>
      <c r="F5" s="7" t="inlineStr">
        <is>
          <t>5</t>
        </is>
      </c>
      <c r="G5" s="7" t="inlineStr">
        <is>
          <t>6</t>
        </is>
      </c>
      <c r="H5" s="7" t="inlineStr">
        <is>
          <t>7</t>
        </is>
      </c>
      <c r="I5" s="7" t="inlineStr">
        <is>
          <t>8</t>
        </is>
      </c>
      <c r="J5" s="7" t="inlineStr">
        <is>
          <t>9</t>
        </is>
      </c>
      <c r="K5" s="7" t="inlineStr">
        <is>
          <t>10</t>
        </is>
      </c>
      <c r="L5" s="7" t="inlineStr">
        <is>
          <t>11</t>
        </is>
      </c>
      <c r="M5" s="7" t="inlineStr">
        <is>
          <t>12</t>
        </is>
      </c>
      <c r="N5" s="7" t="inlineStr">
        <is>
          <t>13</t>
        </is>
      </c>
      <c r="O5" s="7" t="inlineStr">
        <is>
          <t>14</t>
        </is>
      </c>
      <c r="P5" s="7" t="inlineStr">
        <is>
          <t>15</t>
        </is>
      </c>
      <c r="Q5" s="7" t="inlineStr">
        <is>
          <t>16</t>
        </is>
      </c>
      <c r="R5" s="7" t="inlineStr">
        <is>
          <t>17</t>
        </is>
      </c>
      <c r="S5" s="7" t="inlineStr">
        <is>
          <t>18</t>
        </is>
      </c>
      <c r="T5" s="7" t="inlineStr">
        <is>
          <t>19</t>
        </is>
      </c>
      <c r="U5" s="7" t="inlineStr">
        <is>
          <t>20</t>
        </is>
      </c>
      <c r="V5" s="7" t="inlineStr">
        <is>
          <t>21</t>
        </is>
      </c>
      <c r="W5" s="7" t="inlineStr">
        <is>
          <t>22</t>
        </is>
      </c>
      <c r="X5" s="7" t="inlineStr">
        <is>
          <t>23</t>
        </is>
      </c>
      <c r="Y5" s="7" t="inlineStr">
        <is>
          <t>24</t>
        </is>
      </c>
      <c r="Z5" s="7" t="inlineStr">
        <is>
          <t>25</t>
        </is>
      </c>
      <c r="AA5" s="7" t="inlineStr">
        <is>
          <t>26</t>
        </is>
      </c>
      <c r="AB5" s="7" t="inlineStr">
        <is>
          <t>27</t>
        </is>
      </c>
      <c r="AC5" s="7" t="inlineStr">
        <is>
          <t>28</t>
        </is>
      </c>
      <c r="AD5" s="7" t="inlineStr">
        <is>
          <t>29</t>
        </is>
      </c>
      <c r="AE5" s="7" t="inlineStr">
        <is>
          <t>30</t>
        </is>
      </c>
      <c r="AF5" s="7" t="inlineStr">
        <is>
          <t>31</t>
        </is>
      </c>
      <c r="AG5" s="7" t="inlineStr">
        <is>
          <t>出勤
日数</t>
        </is>
      </c>
      <c r="AH5" s="7" t="inlineStr">
        <is>
          <t>休</t>
        </is>
      </c>
      <c r="AI5" s="7" t="inlineStr">
        <is>
          <t>有休</t>
        </is>
      </c>
    </row>
    <row r="6" ht="20" customHeight="1">
      <c r="A6" s="8" t="inlineStr">
        <is>
          <t>山田(店長)</t>
        </is>
      </c>
      <c r="B6" s="9" t="inlineStr">
        <is>
          <t>早</t>
        </is>
      </c>
      <c r="C6" s="9" t="inlineStr">
        <is>
          <t>日</t>
        </is>
      </c>
      <c r="D6" s="9" t="inlineStr">
        <is>
          <t>日</t>
        </is>
      </c>
      <c r="E6" s="9" t="inlineStr">
        <is>
          <t>休</t>
        </is>
      </c>
      <c r="F6" s="9" t="inlineStr">
        <is>
          <t>日</t>
        </is>
      </c>
      <c r="G6" s="9" t="inlineStr">
        <is>
          <t>日</t>
        </is>
      </c>
      <c r="H6" s="9" t="inlineStr">
        <is>
          <t>日</t>
        </is>
      </c>
      <c r="I6" s="9" t="inlineStr">
        <is>
          <t>早</t>
        </is>
      </c>
      <c r="J6" s="9" t="inlineStr">
        <is>
          <t>日</t>
        </is>
      </c>
      <c r="K6" s="9" t="inlineStr">
        <is>
          <t>日</t>
        </is>
      </c>
      <c r="L6" s="9" t="inlineStr">
        <is>
          <t>休</t>
        </is>
      </c>
      <c r="M6" s="9" t="inlineStr">
        <is>
          <t>日</t>
        </is>
      </c>
      <c r="N6" s="9" t="inlineStr">
        <is>
          <t>日</t>
        </is>
      </c>
      <c r="O6" s="9" t="inlineStr">
        <is>
          <t>休</t>
        </is>
      </c>
      <c r="P6" s="9" t="inlineStr">
        <is>
          <t>早</t>
        </is>
      </c>
      <c r="Q6" s="9" t="inlineStr">
        <is>
          <t>日</t>
        </is>
      </c>
      <c r="R6" s="9" t="inlineStr">
        <is>
          <t>日</t>
        </is>
      </c>
      <c r="S6" s="9" t="inlineStr">
        <is>
          <t>休</t>
        </is>
      </c>
      <c r="T6" s="9" t="inlineStr">
        <is>
          <t>日</t>
        </is>
      </c>
      <c r="U6" s="9" t="inlineStr">
        <is>
          <t>日</t>
        </is>
      </c>
      <c r="V6" s="9" t="inlineStr">
        <is>
          <t>日</t>
        </is>
      </c>
      <c r="W6" s="9" t="inlineStr">
        <is>
          <t>早</t>
        </is>
      </c>
      <c r="X6" s="9" t="inlineStr">
        <is>
          <t>日</t>
        </is>
      </c>
      <c r="Y6" s="9" t="inlineStr">
        <is>
          <t>休</t>
        </is>
      </c>
      <c r="Z6" s="9" t="inlineStr">
        <is>
          <t>休</t>
        </is>
      </c>
      <c r="AA6" s="9" t="inlineStr">
        <is>
          <t>日</t>
        </is>
      </c>
      <c r="AB6" s="9" t="inlineStr">
        <is>
          <t>日</t>
        </is>
      </c>
      <c r="AC6" s="9" t="inlineStr">
        <is>
          <t>日</t>
        </is>
      </c>
      <c r="AD6" s="9" t="inlineStr">
        <is>
          <t>早</t>
        </is>
      </c>
      <c r="AE6" s="9" t="inlineStr">
        <is>
          <t>日</t>
        </is>
      </c>
      <c r="AF6" s="9" t="inlineStr">
        <is>
          <t>日</t>
        </is>
      </c>
      <c r="AG6" s="10">
        <f>IF(COUNTIF(B6:AF6,"早")+COUNTIF(B6:AF6,"日")+COUNTIF(B6:AF6,"遅")=0,"",COUNTIF(B6:AF6,"早")+COUNTIF(B6:AF6,"日")+COUNTIF(B6:AF6,"遅"))</f>
        <v/>
      </c>
      <c r="AH6" s="11">
        <f>IF(COUNTIF(B6:AF6,"休")=0,"",COUNTIF(B6:AF6,"休"))</f>
        <v/>
      </c>
      <c r="AI6" s="11">
        <f>IF(COUNTIF(B6:AF6,"有")=0,"",COUNTIF(B6:AF6,"有"))</f>
        <v/>
      </c>
    </row>
    <row r="7" ht="20" customHeight="1">
      <c r="A7" s="8" t="inlineStr">
        <is>
          <t>佐々木</t>
        </is>
      </c>
      <c r="B7" s="9" t="inlineStr">
        <is>
          <t>休</t>
        </is>
      </c>
      <c r="C7" s="9" t="inlineStr">
        <is>
          <t>遅</t>
        </is>
      </c>
      <c r="D7" s="9" t="inlineStr">
        <is>
          <t>遅</t>
        </is>
      </c>
      <c r="E7" s="9" t="inlineStr">
        <is>
          <t>遅</t>
        </is>
      </c>
      <c r="F7" s="9" t="inlineStr">
        <is>
          <t>遅</t>
        </is>
      </c>
      <c r="G7" s="9" t="inlineStr">
        <is>
          <t>遅</t>
        </is>
      </c>
      <c r="H7" s="9" t="inlineStr">
        <is>
          <t>休</t>
        </is>
      </c>
      <c r="I7" s="9" t="inlineStr">
        <is>
          <t>遅</t>
        </is>
      </c>
      <c r="J7" s="9" t="inlineStr">
        <is>
          <t>遅</t>
        </is>
      </c>
      <c r="K7" s="9" t="inlineStr">
        <is>
          <t>遅</t>
        </is>
      </c>
      <c r="L7" s="9" t="inlineStr">
        <is>
          <t>遅</t>
        </is>
      </c>
      <c r="M7" s="9" t="inlineStr">
        <is>
          <t>遅</t>
        </is>
      </c>
      <c r="N7" s="9" t="inlineStr">
        <is>
          <t>遅</t>
        </is>
      </c>
      <c r="O7" s="9" t="inlineStr">
        <is>
          <t>休</t>
        </is>
      </c>
      <c r="P7" s="9" t="inlineStr">
        <is>
          <t>遅</t>
        </is>
      </c>
      <c r="Q7" s="9" t="inlineStr">
        <is>
          <t>遅</t>
        </is>
      </c>
      <c r="R7" s="9" t="inlineStr">
        <is>
          <t>遅</t>
        </is>
      </c>
      <c r="S7" s="9" t="inlineStr">
        <is>
          <t>遅</t>
        </is>
      </c>
      <c r="T7" s="9" t="inlineStr">
        <is>
          <t>遅</t>
        </is>
      </c>
      <c r="U7" s="9" t="inlineStr">
        <is>
          <t>有</t>
        </is>
      </c>
      <c r="V7" s="9" t="inlineStr">
        <is>
          <t>休</t>
        </is>
      </c>
      <c r="W7" s="9" t="inlineStr">
        <is>
          <t>遅</t>
        </is>
      </c>
      <c r="X7" s="9" t="inlineStr">
        <is>
          <t>遅</t>
        </is>
      </c>
      <c r="Y7" s="9" t="inlineStr">
        <is>
          <t>遅</t>
        </is>
      </c>
      <c r="Z7" s="9" t="inlineStr">
        <is>
          <t>遅</t>
        </is>
      </c>
      <c r="AA7" s="9" t="inlineStr">
        <is>
          <t>遅</t>
        </is>
      </c>
      <c r="AB7" s="9" t="inlineStr">
        <is>
          <t>遅</t>
        </is>
      </c>
      <c r="AC7" s="9" t="inlineStr">
        <is>
          <t>休</t>
        </is>
      </c>
      <c r="AD7" s="9" t="inlineStr">
        <is>
          <t>遅</t>
        </is>
      </c>
      <c r="AE7" s="9" t="inlineStr">
        <is>
          <t>遅</t>
        </is>
      </c>
      <c r="AF7" s="9" t="inlineStr">
        <is>
          <t>遅</t>
        </is>
      </c>
      <c r="AG7" s="12">
        <f>IF(COUNTIF(B7:AF7,"早")+COUNTIF(B7:AF7,"日")+COUNTIF(B7:AF7,"遅")=0,"",COUNTIF(B7:AF7,"早")+COUNTIF(B7:AF7,"日")+COUNTIF(B7:AF7,"遅"))</f>
        <v/>
      </c>
      <c r="AH7" s="13">
        <f>IF(COUNTIF(B7:AF7,"休")=0,"",COUNTIF(B7:AF7,"休"))</f>
        <v/>
      </c>
      <c r="AI7" s="13">
        <f>IF(COUNTIF(B7:AF7,"有")=0,"",COUNTIF(B7:AF7,"有"))</f>
        <v/>
      </c>
    </row>
    <row r="8" ht="20" customHeight="1">
      <c r="A8" s="8" t="inlineStr">
        <is>
          <t>井上(パート)</t>
        </is>
      </c>
      <c r="B8" s="9" t="n"/>
      <c r="C8" s="9" t="n"/>
      <c r="D8" s="9" t="inlineStr">
        <is>
          <t>早</t>
        </is>
      </c>
      <c r="E8" s="9" t="inlineStr">
        <is>
          <t>早</t>
        </is>
      </c>
      <c r="F8" s="9" t="inlineStr">
        <is>
          <t>早</t>
        </is>
      </c>
      <c r="G8" s="9" t="inlineStr">
        <is>
          <t>早</t>
        </is>
      </c>
      <c r="H8" s="9" t="inlineStr">
        <is>
          <t>早</t>
        </is>
      </c>
      <c r="I8" s="9" t="n"/>
      <c r="J8" s="9" t="n"/>
      <c r="K8" s="9" t="inlineStr">
        <is>
          <t>早</t>
        </is>
      </c>
      <c r="L8" s="9" t="inlineStr">
        <is>
          <t>早</t>
        </is>
      </c>
      <c r="M8" s="9" t="inlineStr">
        <is>
          <t>早</t>
        </is>
      </c>
      <c r="N8" s="9" t="inlineStr">
        <is>
          <t>早</t>
        </is>
      </c>
      <c r="O8" s="9" t="inlineStr">
        <is>
          <t>早</t>
        </is>
      </c>
      <c r="P8" s="9" t="n"/>
      <c r="Q8" s="9" t="n"/>
      <c r="R8" s="9" t="inlineStr">
        <is>
          <t>早</t>
        </is>
      </c>
      <c r="S8" s="9" t="inlineStr">
        <is>
          <t>早</t>
        </is>
      </c>
      <c r="T8" s="9" t="inlineStr">
        <is>
          <t>早</t>
        </is>
      </c>
      <c r="U8" s="9" t="inlineStr">
        <is>
          <t>早</t>
        </is>
      </c>
      <c r="V8" s="9" t="inlineStr">
        <is>
          <t>早</t>
        </is>
      </c>
      <c r="W8" s="9" t="n"/>
      <c r="X8" s="9" t="n"/>
      <c r="Y8" s="9" t="inlineStr">
        <is>
          <t>早</t>
        </is>
      </c>
      <c r="Z8" s="9" t="inlineStr">
        <is>
          <t>早</t>
        </is>
      </c>
      <c r="AA8" s="9" t="inlineStr">
        <is>
          <t>早</t>
        </is>
      </c>
      <c r="AB8" s="9" t="inlineStr">
        <is>
          <t>早</t>
        </is>
      </c>
      <c r="AC8" s="9" t="inlineStr">
        <is>
          <t>早</t>
        </is>
      </c>
      <c r="AD8" s="9" t="n"/>
      <c r="AE8" s="9" t="n"/>
      <c r="AF8" s="9" t="inlineStr">
        <is>
          <t>早</t>
        </is>
      </c>
      <c r="AG8" s="10">
        <f>IF(COUNTIF(B8:AF8,"早")+COUNTIF(B8:AF8,"日")+COUNTIF(B8:AF8,"遅")=0,"",COUNTIF(B8:AF8,"早")+COUNTIF(B8:AF8,"日")+COUNTIF(B8:AF8,"遅"))</f>
        <v/>
      </c>
      <c r="AH8" s="11">
        <f>IF(COUNTIF(B8:AF8,"休")=0,"",COUNTIF(B8:AF8,"休"))</f>
        <v/>
      </c>
      <c r="AI8" s="11">
        <f>IF(COUNTIF(B8:AF8,"有")=0,"",COUNTIF(B8:AF8,"有"))</f>
        <v/>
      </c>
    </row>
    <row r="9" ht="20" customHeight="1">
      <c r="A9" s="8" t="inlineStr">
        <is>
          <t>高橋(パート)</t>
        </is>
      </c>
      <c r="B9" s="9" t="inlineStr">
        <is>
          <t>遅</t>
        </is>
      </c>
      <c r="C9" s="9" t="n"/>
      <c r="D9" s="9" t="n"/>
      <c r="E9" s="9" t="n"/>
      <c r="F9" s="9" t="inlineStr">
        <is>
          <t>遅</t>
        </is>
      </c>
      <c r="G9" s="9" t="n"/>
      <c r="H9" s="9" t="inlineStr">
        <is>
          <t>遅</t>
        </is>
      </c>
      <c r="I9" s="9" t="inlineStr">
        <is>
          <t>遅</t>
        </is>
      </c>
      <c r="J9" s="9" t="n"/>
      <c r="K9" s="9" t="n"/>
      <c r="L9" s="9" t="n"/>
      <c r="M9" s="9" t="inlineStr">
        <is>
          <t>遅</t>
        </is>
      </c>
      <c r="N9" s="9" t="inlineStr">
        <is>
          <t>有</t>
        </is>
      </c>
      <c r="O9" s="9" t="inlineStr">
        <is>
          <t>遅</t>
        </is>
      </c>
      <c r="P9" s="9" t="inlineStr">
        <is>
          <t>遅</t>
        </is>
      </c>
      <c r="Q9" s="9" t="n"/>
      <c r="R9" s="9" t="n"/>
      <c r="S9" s="9" t="n"/>
      <c r="T9" s="9" t="inlineStr">
        <is>
          <t>遅</t>
        </is>
      </c>
      <c r="U9" s="9" t="n"/>
      <c r="V9" s="9" t="inlineStr">
        <is>
          <t>遅</t>
        </is>
      </c>
      <c r="W9" s="9" t="inlineStr">
        <is>
          <t>遅</t>
        </is>
      </c>
      <c r="X9" s="9" t="n"/>
      <c r="Y9" s="9" t="n"/>
      <c r="Z9" s="9" t="n"/>
      <c r="AA9" s="9" t="inlineStr">
        <is>
          <t>遅</t>
        </is>
      </c>
      <c r="AB9" s="9" t="n"/>
      <c r="AC9" s="9" t="inlineStr">
        <is>
          <t>遅</t>
        </is>
      </c>
      <c r="AD9" s="9" t="inlineStr">
        <is>
          <t>遅</t>
        </is>
      </c>
      <c r="AE9" s="9" t="n"/>
      <c r="AF9" s="9" t="n"/>
      <c r="AG9" s="12">
        <f>IF(COUNTIF(B9:AF9,"早")+COUNTIF(B9:AF9,"日")+COUNTIF(B9:AF9,"遅")=0,"",COUNTIF(B9:AF9,"早")+COUNTIF(B9:AF9,"日")+COUNTIF(B9:AF9,"遅"))</f>
        <v/>
      </c>
      <c r="AH9" s="13">
        <f>IF(COUNTIF(B9:AF9,"休")=0,"",COUNTIF(B9:AF9,"休"))</f>
        <v/>
      </c>
      <c r="AI9" s="13">
        <f>IF(COUNTIF(B9:AF9,"有")=0,"",COUNTIF(B9:AF9,"有"))</f>
        <v/>
      </c>
    </row>
    <row r="10" ht="20" customHeight="1">
      <c r="A10" s="8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10">
        <f>IF(COUNTIF(B10:AF10,"早")+COUNTIF(B10:AF10,"日")+COUNTIF(B10:AF10,"遅")=0,"",COUNTIF(B10:AF10,"早")+COUNTIF(B10:AF10,"日")+COUNTIF(B10:AF10,"遅"))</f>
        <v/>
      </c>
      <c r="AH10" s="11">
        <f>IF(COUNTIF(B10:AF10,"休")=0,"",COUNTIF(B10:AF10,"休"))</f>
        <v/>
      </c>
      <c r="AI10" s="11">
        <f>IF(COUNTIF(B10:AF10,"有")=0,"",COUNTIF(B10:AF10,"有"))</f>
        <v/>
      </c>
    </row>
    <row r="11" ht="20" customHeight="1">
      <c r="A11" s="8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12">
        <f>IF(COUNTIF(B11:AF11,"早")+COUNTIF(B11:AF11,"日")+COUNTIF(B11:AF11,"遅")=0,"",COUNTIF(B11:AF11,"早")+COUNTIF(B11:AF11,"日")+COUNTIF(B11:AF11,"遅"))</f>
        <v/>
      </c>
      <c r="AH11" s="13">
        <f>IF(COUNTIF(B11:AF11,"休")=0,"",COUNTIF(B11:AF11,"休"))</f>
        <v/>
      </c>
      <c r="AI11" s="13">
        <f>IF(COUNTIF(B11:AF11,"有")=0,"",COUNTIF(B11:AF11,"有"))</f>
        <v/>
      </c>
    </row>
    <row r="12" ht="20" customHeight="1">
      <c r="A12" s="8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10">
        <f>IF(COUNTIF(B12:AF12,"早")+COUNTIF(B12:AF12,"日")+COUNTIF(B12:AF12,"遅")=0,"",COUNTIF(B12:AF12,"早")+COUNTIF(B12:AF12,"日")+COUNTIF(B12:AF12,"遅"))</f>
        <v/>
      </c>
      <c r="AH12" s="11">
        <f>IF(COUNTIF(B12:AF12,"休")=0,"",COUNTIF(B12:AF12,"休"))</f>
        <v/>
      </c>
      <c r="AI12" s="11">
        <f>IF(COUNTIF(B12:AF12,"有")=0,"",COUNTIF(B12:AF12,"有"))</f>
        <v/>
      </c>
    </row>
    <row r="13" ht="20" customHeight="1">
      <c r="A13" s="8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12">
        <f>IF(COUNTIF(B13:AF13,"早")+COUNTIF(B13:AF13,"日")+COUNTIF(B13:AF13,"遅")=0,"",COUNTIF(B13:AF13,"早")+COUNTIF(B13:AF13,"日")+COUNTIF(B13:AF13,"遅"))</f>
        <v/>
      </c>
      <c r="AH13" s="13">
        <f>IF(COUNTIF(B13:AF13,"休")=0,"",COUNTIF(B13:AF13,"休"))</f>
        <v/>
      </c>
      <c r="AI13" s="13">
        <f>IF(COUNTIF(B13:AF13,"有")=0,"",COUNTIF(B13:AF13,"有"))</f>
        <v/>
      </c>
    </row>
    <row r="14" ht="20" customHeight="1">
      <c r="A14" s="8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10">
        <f>IF(COUNTIF(B14:AF14,"早")+COUNTIF(B14:AF14,"日")+COUNTIF(B14:AF14,"遅")=0,"",COUNTIF(B14:AF14,"早")+COUNTIF(B14:AF14,"日")+COUNTIF(B14:AF14,"遅"))</f>
        <v/>
      </c>
      <c r="AH14" s="11">
        <f>IF(COUNTIF(B14:AF14,"休")=0,"",COUNTIF(B14:AF14,"休"))</f>
        <v/>
      </c>
      <c r="AI14" s="11">
        <f>IF(COUNTIF(B14:AF14,"有")=0,"",COUNTIF(B14:AF14,"有"))</f>
        <v/>
      </c>
    </row>
    <row r="15" ht="20" customHeight="1">
      <c r="A15" s="8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12">
        <f>IF(COUNTIF(B15:AF15,"早")+COUNTIF(B15:AF15,"日")+COUNTIF(B15:AF15,"遅")=0,"",COUNTIF(B15:AF15,"早")+COUNTIF(B15:AF15,"日")+COUNTIF(B15:AF15,"遅"))</f>
        <v/>
      </c>
      <c r="AH15" s="13">
        <f>IF(COUNTIF(B15:AF15,"休")=0,"",COUNTIF(B15:AF15,"休"))</f>
        <v/>
      </c>
      <c r="AI15" s="13">
        <f>IF(COUNTIF(B15:AF15,"有")=0,"",COUNTIF(B15:AF15,"有"))</f>
        <v/>
      </c>
    </row>
    <row r="16" ht="20" customHeight="1">
      <c r="A16" s="8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10">
        <f>IF(COUNTIF(B16:AF16,"早")+COUNTIF(B16:AF16,"日")+COUNTIF(B16:AF16,"遅")=0,"",COUNTIF(B16:AF16,"早")+COUNTIF(B16:AF16,"日")+COUNTIF(B16:AF16,"遅"))</f>
        <v/>
      </c>
      <c r="AH16" s="11">
        <f>IF(COUNTIF(B16:AF16,"休")=0,"",COUNTIF(B16:AF16,"休"))</f>
        <v/>
      </c>
      <c r="AI16" s="11">
        <f>IF(COUNTIF(B16:AF16,"有")=0,"",COUNTIF(B16:AF16,"有"))</f>
        <v/>
      </c>
    </row>
    <row r="17" ht="20" customHeight="1">
      <c r="A17" s="8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  <c r="AG17" s="12">
        <f>IF(COUNTIF(B17:AF17,"早")+COUNTIF(B17:AF17,"日")+COUNTIF(B17:AF17,"遅")=0,"",COUNTIF(B17:AF17,"早")+COUNTIF(B17:AF17,"日")+COUNTIF(B17:AF17,"遅"))</f>
        <v/>
      </c>
      <c r="AH17" s="13">
        <f>IF(COUNTIF(B17:AF17,"休")=0,"",COUNTIF(B17:AF17,"休"))</f>
        <v/>
      </c>
      <c r="AI17" s="13">
        <f>IF(COUNTIF(B17:AF17,"有")=0,"",COUNTIF(B17:AF17,"有"))</f>
        <v/>
      </c>
    </row>
    <row r="18">
      <c r="A18" s="14" t="inlineStr">
        <is>
          <t>早番人数</t>
        </is>
      </c>
      <c r="B18" s="15">
        <f>IF(COUNTIF(B6:B17,"早")=0,"",COUNTIF(B6:B17,"早"))</f>
        <v/>
      </c>
      <c r="C18" s="15">
        <f>IF(COUNTIF(C6:C17,"早")=0,"",COUNTIF(C6:C17,"早"))</f>
        <v/>
      </c>
      <c r="D18" s="15">
        <f>IF(COUNTIF(D6:D17,"早")=0,"",COUNTIF(D6:D17,"早"))</f>
        <v/>
      </c>
      <c r="E18" s="15">
        <f>IF(COUNTIF(E6:E17,"早")=0,"",COUNTIF(E6:E17,"早"))</f>
        <v/>
      </c>
      <c r="F18" s="15">
        <f>IF(COUNTIF(F6:F17,"早")=0,"",COUNTIF(F6:F17,"早"))</f>
        <v/>
      </c>
      <c r="G18" s="15">
        <f>IF(COUNTIF(G6:G17,"早")=0,"",COUNTIF(G6:G17,"早"))</f>
        <v/>
      </c>
      <c r="H18" s="15">
        <f>IF(COUNTIF(H6:H17,"早")=0,"",COUNTIF(H6:H17,"早"))</f>
        <v/>
      </c>
      <c r="I18" s="15">
        <f>IF(COUNTIF(I6:I17,"早")=0,"",COUNTIF(I6:I17,"早"))</f>
        <v/>
      </c>
      <c r="J18" s="15">
        <f>IF(COUNTIF(J6:J17,"早")=0,"",COUNTIF(J6:J17,"早"))</f>
        <v/>
      </c>
      <c r="K18" s="15">
        <f>IF(COUNTIF(K6:K17,"早")=0,"",COUNTIF(K6:K17,"早"))</f>
        <v/>
      </c>
      <c r="L18" s="15">
        <f>IF(COUNTIF(L6:L17,"早")=0,"",COUNTIF(L6:L17,"早"))</f>
        <v/>
      </c>
      <c r="M18" s="15">
        <f>IF(COUNTIF(M6:M17,"早")=0,"",COUNTIF(M6:M17,"早"))</f>
        <v/>
      </c>
      <c r="N18" s="15">
        <f>IF(COUNTIF(N6:N17,"早")=0,"",COUNTIF(N6:N17,"早"))</f>
        <v/>
      </c>
      <c r="O18" s="15">
        <f>IF(COUNTIF(O6:O17,"早")=0,"",COUNTIF(O6:O17,"早"))</f>
        <v/>
      </c>
      <c r="P18" s="15">
        <f>IF(COUNTIF(P6:P17,"早")=0,"",COUNTIF(P6:P17,"早"))</f>
        <v/>
      </c>
      <c r="Q18" s="15">
        <f>IF(COUNTIF(Q6:Q17,"早")=0,"",COUNTIF(Q6:Q17,"早"))</f>
        <v/>
      </c>
      <c r="R18" s="15">
        <f>IF(COUNTIF(R6:R17,"早")=0,"",COUNTIF(R6:R17,"早"))</f>
        <v/>
      </c>
      <c r="S18" s="15">
        <f>IF(COUNTIF(S6:S17,"早")=0,"",COUNTIF(S6:S17,"早"))</f>
        <v/>
      </c>
      <c r="T18" s="15">
        <f>IF(COUNTIF(T6:T17,"早")=0,"",COUNTIF(T6:T17,"早"))</f>
        <v/>
      </c>
      <c r="U18" s="15">
        <f>IF(COUNTIF(U6:U17,"早")=0,"",COUNTIF(U6:U17,"早"))</f>
        <v/>
      </c>
      <c r="V18" s="15">
        <f>IF(COUNTIF(V6:V17,"早")=0,"",COUNTIF(V6:V17,"早"))</f>
        <v/>
      </c>
      <c r="W18" s="15">
        <f>IF(COUNTIF(W6:W17,"早")=0,"",COUNTIF(W6:W17,"早"))</f>
        <v/>
      </c>
      <c r="X18" s="15">
        <f>IF(COUNTIF(X6:X17,"早")=0,"",COUNTIF(X6:X17,"早"))</f>
        <v/>
      </c>
      <c r="Y18" s="15">
        <f>IF(COUNTIF(Y6:Y17,"早")=0,"",COUNTIF(Y6:Y17,"早"))</f>
        <v/>
      </c>
      <c r="Z18" s="15">
        <f>IF(COUNTIF(Z6:Z17,"早")=0,"",COUNTIF(Z6:Z17,"早"))</f>
        <v/>
      </c>
      <c r="AA18" s="15">
        <f>IF(COUNTIF(AA6:AA17,"早")=0,"",COUNTIF(AA6:AA17,"早"))</f>
        <v/>
      </c>
      <c r="AB18" s="15">
        <f>IF(COUNTIF(AB6:AB17,"早")=0,"",COUNTIF(AB6:AB17,"早"))</f>
        <v/>
      </c>
      <c r="AC18" s="15">
        <f>IF(COUNTIF(AC6:AC17,"早")=0,"",COUNTIF(AC6:AC17,"早"))</f>
        <v/>
      </c>
      <c r="AD18" s="15">
        <f>IF(COUNTIF(AD6:AD17,"早")=0,"",COUNTIF(AD6:AD17,"早"))</f>
        <v/>
      </c>
      <c r="AE18" s="15">
        <f>IF(COUNTIF(AE6:AE17,"早")=0,"",COUNTIF(AE6:AE17,"早"))</f>
        <v/>
      </c>
      <c r="AF18" s="15">
        <f>IF(COUNTIF(AF6:AF17,"早")=0,"",COUNTIF(AF6:AF17,"早"))</f>
        <v/>
      </c>
      <c r="AG18" s="16" t="n"/>
      <c r="AH18" s="16" t="n"/>
      <c r="AI18" s="16" t="n"/>
    </row>
    <row r="19">
      <c r="A19" s="14" t="inlineStr">
        <is>
          <t>日勤人数</t>
        </is>
      </c>
      <c r="B19" s="15">
        <f>IF(COUNTIF(B6:B17,"日")=0,"",COUNTIF(B6:B17,"日"))</f>
        <v/>
      </c>
      <c r="C19" s="15">
        <f>IF(COUNTIF(C6:C17,"日")=0,"",COUNTIF(C6:C17,"日"))</f>
        <v/>
      </c>
      <c r="D19" s="15">
        <f>IF(COUNTIF(D6:D17,"日")=0,"",COUNTIF(D6:D17,"日"))</f>
        <v/>
      </c>
      <c r="E19" s="15">
        <f>IF(COUNTIF(E6:E17,"日")=0,"",COUNTIF(E6:E17,"日"))</f>
        <v/>
      </c>
      <c r="F19" s="15">
        <f>IF(COUNTIF(F6:F17,"日")=0,"",COUNTIF(F6:F17,"日"))</f>
        <v/>
      </c>
      <c r="G19" s="15">
        <f>IF(COUNTIF(G6:G17,"日")=0,"",COUNTIF(G6:G17,"日"))</f>
        <v/>
      </c>
      <c r="H19" s="15">
        <f>IF(COUNTIF(H6:H17,"日")=0,"",COUNTIF(H6:H17,"日"))</f>
        <v/>
      </c>
      <c r="I19" s="15">
        <f>IF(COUNTIF(I6:I17,"日")=0,"",COUNTIF(I6:I17,"日"))</f>
        <v/>
      </c>
      <c r="J19" s="15">
        <f>IF(COUNTIF(J6:J17,"日")=0,"",COUNTIF(J6:J17,"日"))</f>
        <v/>
      </c>
      <c r="K19" s="15">
        <f>IF(COUNTIF(K6:K17,"日")=0,"",COUNTIF(K6:K17,"日"))</f>
        <v/>
      </c>
      <c r="L19" s="15">
        <f>IF(COUNTIF(L6:L17,"日")=0,"",COUNTIF(L6:L17,"日"))</f>
        <v/>
      </c>
      <c r="M19" s="15">
        <f>IF(COUNTIF(M6:M17,"日")=0,"",COUNTIF(M6:M17,"日"))</f>
        <v/>
      </c>
      <c r="N19" s="15">
        <f>IF(COUNTIF(N6:N17,"日")=0,"",COUNTIF(N6:N17,"日"))</f>
        <v/>
      </c>
      <c r="O19" s="15">
        <f>IF(COUNTIF(O6:O17,"日")=0,"",COUNTIF(O6:O17,"日"))</f>
        <v/>
      </c>
      <c r="P19" s="15">
        <f>IF(COUNTIF(P6:P17,"日")=0,"",COUNTIF(P6:P17,"日"))</f>
        <v/>
      </c>
      <c r="Q19" s="15">
        <f>IF(COUNTIF(Q6:Q17,"日")=0,"",COUNTIF(Q6:Q17,"日"))</f>
        <v/>
      </c>
      <c r="R19" s="15">
        <f>IF(COUNTIF(R6:R17,"日")=0,"",COUNTIF(R6:R17,"日"))</f>
        <v/>
      </c>
      <c r="S19" s="15">
        <f>IF(COUNTIF(S6:S17,"日")=0,"",COUNTIF(S6:S17,"日"))</f>
        <v/>
      </c>
      <c r="T19" s="15">
        <f>IF(COUNTIF(T6:T17,"日")=0,"",COUNTIF(T6:T17,"日"))</f>
        <v/>
      </c>
      <c r="U19" s="15">
        <f>IF(COUNTIF(U6:U17,"日")=0,"",COUNTIF(U6:U17,"日"))</f>
        <v/>
      </c>
      <c r="V19" s="15">
        <f>IF(COUNTIF(V6:V17,"日")=0,"",COUNTIF(V6:V17,"日"))</f>
        <v/>
      </c>
      <c r="W19" s="15">
        <f>IF(COUNTIF(W6:W17,"日")=0,"",COUNTIF(W6:W17,"日"))</f>
        <v/>
      </c>
      <c r="X19" s="15">
        <f>IF(COUNTIF(X6:X17,"日")=0,"",COUNTIF(X6:X17,"日"))</f>
        <v/>
      </c>
      <c r="Y19" s="15">
        <f>IF(COUNTIF(Y6:Y17,"日")=0,"",COUNTIF(Y6:Y17,"日"))</f>
        <v/>
      </c>
      <c r="Z19" s="15">
        <f>IF(COUNTIF(Z6:Z17,"日")=0,"",COUNTIF(Z6:Z17,"日"))</f>
        <v/>
      </c>
      <c r="AA19" s="15">
        <f>IF(COUNTIF(AA6:AA17,"日")=0,"",COUNTIF(AA6:AA17,"日"))</f>
        <v/>
      </c>
      <c r="AB19" s="15">
        <f>IF(COUNTIF(AB6:AB17,"日")=0,"",COUNTIF(AB6:AB17,"日"))</f>
        <v/>
      </c>
      <c r="AC19" s="15">
        <f>IF(COUNTIF(AC6:AC17,"日")=0,"",COUNTIF(AC6:AC17,"日"))</f>
        <v/>
      </c>
      <c r="AD19" s="15">
        <f>IF(COUNTIF(AD6:AD17,"日")=0,"",COUNTIF(AD6:AD17,"日"))</f>
        <v/>
      </c>
      <c r="AE19" s="15">
        <f>IF(COUNTIF(AE6:AE17,"日")=0,"",COUNTIF(AE6:AE17,"日"))</f>
        <v/>
      </c>
      <c r="AF19" s="15">
        <f>IF(COUNTIF(AF6:AF17,"日")=0,"",COUNTIF(AF6:AF17,"日"))</f>
        <v/>
      </c>
      <c r="AG19" s="16" t="n"/>
      <c r="AH19" s="16" t="n"/>
      <c r="AI19" s="16" t="n"/>
    </row>
    <row r="20">
      <c r="A20" s="14" t="inlineStr">
        <is>
          <t>遅番人数</t>
        </is>
      </c>
      <c r="B20" s="15">
        <f>IF(COUNTIF(B6:B17,"遅")=0,"",COUNTIF(B6:B17,"遅"))</f>
        <v/>
      </c>
      <c r="C20" s="15">
        <f>IF(COUNTIF(C6:C17,"遅")=0,"",COUNTIF(C6:C17,"遅"))</f>
        <v/>
      </c>
      <c r="D20" s="15">
        <f>IF(COUNTIF(D6:D17,"遅")=0,"",COUNTIF(D6:D17,"遅"))</f>
        <v/>
      </c>
      <c r="E20" s="15">
        <f>IF(COUNTIF(E6:E17,"遅")=0,"",COUNTIF(E6:E17,"遅"))</f>
        <v/>
      </c>
      <c r="F20" s="15">
        <f>IF(COUNTIF(F6:F17,"遅")=0,"",COUNTIF(F6:F17,"遅"))</f>
        <v/>
      </c>
      <c r="G20" s="15">
        <f>IF(COUNTIF(G6:G17,"遅")=0,"",COUNTIF(G6:G17,"遅"))</f>
        <v/>
      </c>
      <c r="H20" s="15">
        <f>IF(COUNTIF(H6:H17,"遅")=0,"",COUNTIF(H6:H17,"遅"))</f>
        <v/>
      </c>
      <c r="I20" s="15">
        <f>IF(COUNTIF(I6:I17,"遅")=0,"",COUNTIF(I6:I17,"遅"))</f>
        <v/>
      </c>
      <c r="J20" s="15">
        <f>IF(COUNTIF(J6:J17,"遅")=0,"",COUNTIF(J6:J17,"遅"))</f>
        <v/>
      </c>
      <c r="K20" s="15">
        <f>IF(COUNTIF(K6:K17,"遅")=0,"",COUNTIF(K6:K17,"遅"))</f>
        <v/>
      </c>
      <c r="L20" s="15">
        <f>IF(COUNTIF(L6:L17,"遅")=0,"",COUNTIF(L6:L17,"遅"))</f>
        <v/>
      </c>
      <c r="M20" s="15">
        <f>IF(COUNTIF(M6:M17,"遅")=0,"",COUNTIF(M6:M17,"遅"))</f>
        <v/>
      </c>
      <c r="N20" s="15">
        <f>IF(COUNTIF(N6:N17,"遅")=0,"",COUNTIF(N6:N17,"遅"))</f>
        <v/>
      </c>
      <c r="O20" s="15">
        <f>IF(COUNTIF(O6:O17,"遅")=0,"",COUNTIF(O6:O17,"遅"))</f>
        <v/>
      </c>
      <c r="P20" s="15">
        <f>IF(COUNTIF(P6:P17,"遅")=0,"",COUNTIF(P6:P17,"遅"))</f>
        <v/>
      </c>
      <c r="Q20" s="15">
        <f>IF(COUNTIF(Q6:Q17,"遅")=0,"",COUNTIF(Q6:Q17,"遅"))</f>
        <v/>
      </c>
      <c r="R20" s="15">
        <f>IF(COUNTIF(R6:R17,"遅")=0,"",COUNTIF(R6:R17,"遅"))</f>
        <v/>
      </c>
      <c r="S20" s="15">
        <f>IF(COUNTIF(S6:S17,"遅")=0,"",COUNTIF(S6:S17,"遅"))</f>
        <v/>
      </c>
      <c r="T20" s="15">
        <f>IF(COUNTIF(T6:T17,"遅")=0,"",COUNTIF(T6:T17,"遅"))</f>
        <v/>
      </c>
      <c r="U20" s="15">
        <f>IF(COUNTIF(U6:U17,"遅")=0,"",COUNTIF(U6:U17,"遅"))</f>
        <v/>
      </c>
      <c r="V20" s="15">
        <f>IF(COUNTIF(V6:V17,"遅")=0,"",COUNTIF(V6:V17,"遅"))</f>
        <v/>
      </c>
      <c r="W20" s="15">
        <f>IF(COUNTIF(W6:W17,"遅")=0,"",COUNTIF(W6:W17,"遅"))</f>
        <v/>
      </c>
      <c r="X20" s="15">
        <f>IF(COUNTIF(X6:X17,"遅")=0,"",COUNTIF(X6:X17,"遅"))</f>
        <v/>
      </c>
      <c r="Y20" s="15">
        <f>IF(COUNTIF(Y6:Y17,"遅")=0,"",COUNTIF(Y6:Y17,"遅"))</f>
        <v/>
      </c>
      <c r="Z20" s="15">
        <f>IF(COUNTIF(Z6:Z17,"遅")=0,"",COUNTIF(Z6:Z17,"遅"))</f>
        <v/>
      </c>
      <c r="AA20" s="15">
        <f>IF(COUNTIF(AA6:AA17,"遅")=0,"",COUNTIF(AA6:AA17,"遅"))</f>
        <v/>
      </c>
      <c r="AB20" s="15">
        <f>IF(COUNTIF(AB6:AB17,"遅")=0,"",COUNTIF(AB6:AB17,"遅"))</f>
        <v/>
      </c>
      <c r="AC20" s="15">
        <f>IF(COUNTIF(AC6:AC17,"遅")=0,"",COUNTIF(AC6:AC17,"遅"))</f>
        <v/>
      </c>
      <c r="AD20" s="15">
        <f>IF(COUNTIF(AD6:AD17,"遅")=0,"",COUNTIF(AD6:AD17,"遅"))</f>
        <v/>
      </c>
      <c r="AE20" s="15">
        <f>IF(COUNTIF(AE6:AE17,"遅")=0,"",COUNTIF(AE6:AE17,"遅"))</f>
        <v/>
      </c>
      <c r="AF20" s="15">
        <f>IF(COUNTIF(AF6:AF17,"遅")=0,"",COUNTIF(AF6:AF17,"遅"))</f>
        <v/>
      </c>
      <c r="AG20" s="16" t="n"/>
      <c r="AH20" s="16" t="n"/>
      <c r="AI20" s="16" t="n"/>
    </row>
    <row r="21">
      <c r="A21" s="17" t="inlineStr">
        <is>
          <t>出勤合計</t>
        </is>
      </c>
      <c r="B21" s="18">
        <f>IF(COUNTIF(B6:B17,"早")+COUNTIF(B6:B17,"日")+COUNTIF(B6:B17,"遅")=0,"",COUNTIF(B6:B17,"早")+COUNTIF(B6:B17,"日")+COUNTIF(B6:B17,"遅"))</f>
        <v/>
      </c>
      <c r="C21" s="18">
        <f>IF(COUNTIF(C6:C17,"早")+COUNTIF(C6:C17,"日")+COUNTIF(C6:C17,"遅")=0,"",COUNTIF(C6:C17,"早")+COUNTIF(C6:C17,"日")+COUNTIF(C6:C17,"遅"))</f>
        <v/>
      </c>
      <c r="D21" s="18">
        <f>IF(COUNTIF(D6:D17,"早")+COUNTIF(D6:D17,"日")+COUNTIF(D6:D17,"遅")=0,"",COUNTIF(D6:D17,"早")+COUNTIF(D6:D17,"日")+COUNTIF(D6:D17,"遅"))</f>
        <v/>
      </c>
      <c r="E21" s="18">
        <f>IF(COUNTIF(E6:E17,"早")+COUNTIF(E6:E17,"日")+COUNTIF(E6:E17,"遅")=0,"",COUNTIF(E6:E17,"早")+COUNTIF(E6:E17,"日")+COUNTIF(E6:E17,"遅"))</f>
        <v/>
      </c>
      <c r="F21" s="18">
        <f>IF(COUNTIF(F6:F17,"早")+COUNTIF(F6:F17,"日")+COUNTIF(F6:F17,"遅")=0,"",COUNTIF(F6:F17,"早")+COUNTIF(F6:F17,"日")+COUNTIF(F6:F17,"遅"))</f>
        <v/>
      </c>
      <c r="G21" s="18">
        <f>IF(COUNTIF(G6:G17,"早")+COUNTIF(G6:G17,"日")+COUNTIF(G6:G17,"遅")=0,"",COUNTIF(G6:G17,"早")+COUNTIF(G6:G17,"日")+COUNTIF(G6:G17,"遅"))</f>
        <v/>
      </c>
      <c r="H21" s="18">
        <f>IF(COUNTIF(H6:H17,"早")+COUNTIF(H6:H17,"日")+COUNTIF(H6:H17,"遅")=0,"",COUNTIF(H6:H17,"早")+COUNTIF(H6:H17,"日")+COUNTIF(H6:H17,"遅"))</f>
        <v/>
      </c>
      <c r="I21" s="18">
        <f>IF(COUNTIF(I6:I17,"早")+COUNTIF(I6:I17,"日")+COUNTIF(I6:I17,"遅")=0,"",COUNTIF(I6:I17,"早")+COUNTIF(I6:I17,"日")+COUNTIF(I6:I17,"遅"))</f>
        <v/>
      </c>
      <c r="J21" s="18">
        <f>IF(COUNTIF(J6:J17,"早")+COUNTIF(J6:J17,"日")+COUNTIF(J6:J17,"遅")=0,"",COUNTIF(J6:J17,"早")+COUNTIF(J6:J17,"日")+COUNTIF(J6:J17,"遅"))</f>
        <v/>
      </c>
      <c r="K21" s="18">
        <f>IF(COUNTIF(K6:K17,"早")+COUNTIF(K6:K17,"日")+COUNTIF(K6:K17,"遅")=0,"",COUNTIF(K6:K17,"早")+COUNTIF(K6:K17,"日")+COUNTIF(K6:K17,"遅"))</f>
        <v/>
      </c>
      <c r="L21" s="18">
        <f>IF(COUNTIF(L6:L17,"早")+COUNTIF(L6:L17,"日")+COUNTIF(L6:L17,"遅")=0,"",COUNTIF(L6:L17,"早")+COUNTIF(L6:L17,"日")+COUNTIF(L6:L17,"遅"))</f>
        <v/>
      </c>
      <c r="M21" s="18">
        <f>IF(COUNTIF(M6:M17,"早")+COUNTIF(M6:M17,"日")+COUNTIF(M6:M17,"遅")=0,"",COUNTIF(M6:M17,"早")+COUNTIF(M6:M17,"日")+COUNTIF(M6:M17,"遅"))</f>
        <v/>
      </c>
      <c r="N21" s="18">
        <f>IF(COUNTIF(N6:N17,"早")+COUNTIF(N6:N17,"日")+COUNTIF(N6:N17,"遅")=0,"",COUNTIF(N6:N17,"早")+COUNTIF(N6:N17,"日")+COUNTIF(N6:N17,"遅"))</f>
        <v/>
      </c>
      <c r="O21" s="18">
        <f>IF(COUNTIF(O6:O17,"早")+COUNTIF(O6:O17,"日")+COUNTIF(O6:O17,"遅")=0,"",COUNTIF(O6:O17,"早")+COUNTIF(O6:O17,"日")+COUNTIF(O6:O17,"遅"))</f>
        <v/>
      </c>
      <c r="P21" s="18">
        <f>IF(COUNTIF(P6:P17,"早")+COUNTIF(P6:P17,"日")+COUNTIF(P6:P17,"遅")=0,"",COUNTIF(P6:P17,"早")+COUNTIF(P6:P17,"日")+COUNTIF(P6:P17,"遅"))</f>
        <v/>
      </c>
      <c r="Q21" s="18">
        <f>IF(COUNTIF(Q6:Q17,"早")+COUNTIF(Q6:Q17,"日")+COUNTIF(Q6:Q17,"遅")=0,"",COUNTIF(Q6:Q17,"早")+COUNTIF(Q6:Q17,"日")+COUNTIF(Q6:Q17,"遅"))</f>
        <v/>
      </c>
      <c r="R21" s="18">
        <f>IF(COUNTIF(R6:R17,"早")+COUNTIF(R6:R17,"日")+COUNTIF(R6:R17,"遅")=0,"",COUNTIF(R6:R17,"早")+COUNTIF(R6:R17,"日")+COUNTIF(R6:R17,"遅"))</f>
        <v/>
      </c>
      <c r="S21" s="18">
        <f>IF(COUNTIF(S6:S17,"早")+COUNTIF(S6:S17,"日")+COUNTIF(S6:S17,"遅")=0,"",COUNTIF(S6:S17,"早")+COUNTIF(S6:S17,"日")+COUNTIF(S6:S17,"遅"))</f>
        <v/>
      </c>
      <c r="T21" s="18">
        <f>IF(COUNTIF(T6:T17,"早")+COUNTIF(T6:T17,"日")+COUNTIF(T6:T17,"遅")=0,"",COUNTIF(T6:T17,"早")+COUNTIF(T6:T17,"日")+COUNTIF(T6:T17,"遅"))</f>
        <v/>
      </c>
      <c r="U21" s="18">
        <f>IF(COUNTIF(U6:U17,"早")+COUNTIF(U6:U17,"日")+COUNTIF(U6:U17,"遅")=0,"",COUNTIF(U6:U17,"早")+COUNTIF(U6:U17,"日")+COUNTIF(U6:U17,"遅"))</f>
        <v/>
      </c>
      <c r="V21" s="18">
        <f>IF(COUNTIF(V6:V17,"早")+COUNTIF(V6:V17,"日")+COUNTIF(V6:V17,"遅")=0,"",COUNTIF(V6:V17,"早")+COUNTIF(V6:V17,"日")+COUNTIF(V6:V17,"遅"))</f>
        <v/>
      </c>
      <c r="W21" s="18">
        <f>IF(COUNTIF(W6:W17,"早")+COUNTIF(W6:W17,"日")+COUNTIF(W6:W17,"遅")=0,"",COUNTIF(W6:W17,"早")+COUNTIF(W6:W17,"日")+COUNTIF(W6:W17,"遅"))</f>
        <v/>
      </c>
      <c r="X21" s="18">
        <f>IF(COUNTIF(X6:X17,"早")+COUNTIF(X6:X17,"日")+COUNTIF(X6:X17,"遅")=0,"",COUNTIF(X6:X17,"早")+COUNTIF(X6:X17,"日")+COUNTIF(X6:X17,"遅"))</f>
        <v/>
      </c>
      <c r="Y21" s="18">
        <f>IF(COUNTIF(Y6:Y17,"早")+COUNTIF(Y6:Y17,"日")+COUNTIF(Y6:Y17,"遅")=0,"",COUNTIF(Y6:Y17,"早")+COUNTIF(Y6:Y17,"日")+COUNTIF(Y6:Y17,"遅"))</f>
        <v/>
      </c>
      <c r="Z21" s="18">
        <f>IF(COUNTIF(Z6:Z17,"早")+COUNTIF(Z6:Z17,"日")+COUNTIF(Z6:Z17,"遅")=0,"",COUNTIF(Z6:Z17,"早")+COUNTIF(Z6:Z17,"日")+COUNTIF(Z6:Z17,"遅"))</f>
        <v/>
      </c>
      <c r="AA21" s="18">
        <f>IF(COUNTIF(AA6:AA17,"早")+COUNTIF(AA6:AA17,"日")+COUNTIF(AA6:AA17,"遅")=0,"",COUNTIF(AA6:AA17,"早")+COUNTIF(AA6:AA17,"日")+COUNTIF(AA6:AA17,"遅"))</f>
        <v/>
      </c>
      <c r="AB21" s="18">
        <f>IF(COUNTIF(AB6:AB17,"早")+COUNTIF(AB6:AB17,"日")+COUNTIF(AB6:AB17,"遅")=0,"",COUNTIF(AB6:AB17,"早")+COUNTIF(AB6:AB17,"日")+COUNTIF(AB6:AB17,"遅"))</f>
        <v/>
      </c>
      <c r="AC21" s="18">
        <f>IF(COUNTIF(AC6:AC17,"早")+COUNTIF(AC6:AC17,"日")+COUNTIF(AC6:AC17,"遅")=0,"",COUNTIF(AC6:AC17,"早")+COUNTIF(AC6:AC17,"日")+COUNTIF(AC6:AC17,"遅"))</f>
        <v/>
      </c>
      <c r="AD21" s="18">
        <f>IF(COUNTIF(AD6:AD17,"早")+COUNTIF(AD6:AD17,"日")+COUNTIF(AD6:AD17,"遅")=0,"",COUNTIF(AD6:AD17,"早")+COUNTIF(AD6:AD17,"日")+COUNTIF(AD6:AD17,"遅"))</f>
        <v/>
      </c>
      <c r="AE21" s="18">
        <f>IF(COUNTIF(AE6:AE17,"早")+COUNTIF(AE6:AE17,"日")+COUNTIF(AE6:AE17,"遅")=0,"",COUNTIF(AE6:AE17,"早")+COUNTIF(AE6:AE17,"日")+COUNTIF(AE6:AE17,"遅"))</f>
        <v/>
      </c>
      <c r="AF21" s="18">
        <f>IF(COUNTIF(AF6:AF17,"早")+COUNTIF(AF6:AF17,"日")+COUNTIF(AF6:AF17,"遅")=0,"",COUNTIF(AF6:AF17,"早")+COUNTIF(AF6:AF17,"日")+COUNTIF(AF6:AF17,"遅"))</f>
        <v/>
      </c>
      <c r="AG21" s="16" t="n"/>
      <c r="AH21" s="16" t="n"/>
      <c r="AI21" s="16" t="n"/>
    </row>
    <row r="23">
      <c r="A23" s="6" t="inlineStr">
        <is>
          <t>※「出勤合計」が少ない日=人手の穴です。労働時間・休憩・休日の要件(労働基準法)はこの表では管理できないため、勤怠管理は別途行ってください。</t>
        </is>
      </c>
    </row>
  </sheetData>
  <dataValidations count="1">
    <dataValidation sqref="B6:AF17" showDropDown="0" showInputMessage="0" showErrorMessage="0" allowBlank="1" type="list">
      <formula1>"早,日,遅,休,有"</formula1>
    </dataValidation>
  </dataValidations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I23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4.6" customWidth="1" min="2" max="2"/>
    <col width="4.6" customWidth="1" min="3" max="3"/>
    <col width="4.6" customWidth="1" min="4" max="4"/>
    <col width="4.6" customWidth="1" min="5" max="5"/>
    <col width="4.6" customWidth="1" min="6" max="6"/>
    <col width="4.6" customWidth="1" min="7" max="7"/>
    <col width="4.6" customWidth="1" min="8" max="8"/>
    <col width="4.6" customWidth="1" min="9" max="9"/>
    <col width="4.6" customWidth="1" min="10" max="10"/>
    <col width="4.6" customWidth="1" min="11" max="11"/>
    <col width="4.6" customWidth="1" min="12" max="12"/>
    <col width="4.6" customWidth="1" min="13" max="13"/>
    <col width="4.6" customWidth="1" min="14" max="14"/>
    <col width="4.6" customWidth="1" min="15" max="15"/>
    <col width="4.6" customWidth="1" min="16" max="16"/>
    <col width="4.6" customWidth="1" min="17" max="17"/>
    <col width="4.6" customWidth="1" min="18" max="18"/>
    <col width="4.6" customWidth="1" min="19" max="19"/>
    <col width="4.6" customWidth="1" min="20" max="20"/>
    <col width="4.6" customWidth="1" min="21" max="21"/>
    <col width="4.6" customWidth="1" min="22" max="22"/>
    <col width="4.6" customWidth="1" min="23" max="23"/>
    <col width="4.6" customWidth="1" min="24" max="24"/>
    <col width="4.6" customWidth="1" min="25" max="25"/>
    <col width="4.6" customWidth="1" min="26" max="26"/>
    <col width="4.6" customWidth="1" min="27" max="27"/>
    <col width="4.6" customWidth="1" min="28" max="28"/>
    <col width="4.6" customWidth="1" min="29" max="29"/>
    <col width="4.6" customWidth="1" min="30" max="30"/>
    <col width="4.6" customWidth="1" min="31" max="31"/>
    <col width="4.6" customWidth="1" min="32" max="32"/>
    <col width="7" customWidth="1" min="33" max="33"/>
    <col width="5" customWidth="1" min="34" max="34"/>
    <col width="5" customWidth="1" min="35" max="35"/>
  </cols>
  <sheetData>
    <row r="1">
      <c r="A1" s="1" t="inlineStr">
        <is>
          <t>月間シフト表</t>
        </is>
      </c>
    </row>
    <row r="2">
      <c r="A2" s="4" t="inlineStr">
        <is>
          <t>対象月:</t>
        </is>
      </c>
      <c r="B2" s="5" t="n"/>
      <c r="C2" s="4" t="inlineStr">
        <is>
          <t>店舗・チーム名:</t>
        </is>
      </c>
      <c r="D2" s="5" t="n"/>
    </row>
    <row r="3">
      <c r="A3" s="6" t="inlineStr">
        <is>
          <t>※黄色いセルだけ記入します。記号 → 早=早番/日=日勤/遅=遅番/休=休み/有=有休。シフトが無い日は空欄のまま。</t>
        </is>
      </c>
    </row>
    <row r="4">
      <c r="A4" s="6" t="inlineStr">
        <is>
          <t>※記号を入れると「出勤日数・休・有休」(右端)と「日別の人数」(最下段)が自動集計されます。記号を変える場合は集計式の記号も揃えてください。</t>
        </is>
      </c>
    </row>
    <row r="5" ht="28" customHeight="1">
      <c r="A5" s="7" t="inlineStr">
        <is>
          <t>名前</t>
        </is>
      </c>
      <c r="B5" s="7" t="inlineStr">
        <is>
          <t>1</t>
        </is>
      </c>
      <c r="C5" s="7" t="inlineStr">
        <is>
          <t>2</t>
        </is>
      </c>
      <c r="D5" s="7" t="inlineStr">
        <is>
          <t>3</t>
        </is>
      </c>
      <c r="E5" s="7" t="inlineStr">
        <is>
          <t>4</t>
        </is>
      </c>
      <c r="F5" s="7" t="inlineStr">
        <is>
          <t>5</t>
        </is>
      </c>
      <c r="G5" s="7" t="inlineStr">
        <is>
          <t>6</t>
        </is>
      </c>
      <c r="H5" s="7" t="inlineStr">
        <is>
          <t>7</t>
        </is>
      </c>
      <c r="I5" s="7" t="inlineStr">
        <is>
          <t>8</t>
        </is>
      </c>
      <c r="J5" s="7" t="inlineStr">
        <is>
          <t>9</t>
        </is>
      </c>
      <c r="K5" s="7" t="inlineStr">
        <is>
          <t>10</t>
        </is>
      </c>
      <c r="L5" s="7" t="inlineStr">
        <is>
          <t>11</t>
        </is>
      </c>
      <c r="M5" s="7" t="inlineStr">
        <is>
          <t>12</t>
        </is>
      </c>
      <c r="N5" s="7" t="inlineStr">
        <is>
          <t>13</t>
        </is>
      </c>
      <c r="O5" s="7" t="inlineStr">
        <is>
          <t>14</t>
        </is>
      </c>
      <c r="P5" s="7" t="inlineStr">
        <is>
          <t>15</t>
        </is>
      </c>
      <c r="Q5" s="7" t="inlineStr">
        <is>
          <t>16</t>
        </is>
      </c>
      <c r="R5" s="7" t="inlineStr">
        <is>
          <t>17</t>
        </is>
      </c>
      <c r="S5" s="7" t="inlineStr">
        <is>
          <t>18</t>
        </is>
      </c>
      <c r="T5" s="7" t="inlineStr">
        <is>
          <t>19</t>
        </is>
      </c>
      <c r="U5" s="7" t="inlineStr">
        <is>
          <t>20</t>
        </is>
      </c>
      <c r="V5" s="7" t="inlineStr">
        <is>
          <t>21</t>
        </is>
      </c>
      <c r="W5" s="7" t="inlineStr">
        <is>
          <t>22</t>
        </is>
      </c>
      <c r="X5" s="7" t="inlineStr">
        <is>
          <t>23</t>
        </is>
      </c>
      <c r="Y5" s="7" t="inlineStr">
        <is>
          <t>24</t>
        </is>
      </c>
      <c r="Z5" s="7" t="inlineStr">
        <is>
          <t>25</t>
        </is>
      </c>
      <c r="AA5" s="7" t="inlineStr">
        <is>
          <t>26</t>
        </is>
      </c>
      <c r="AB5" s="7" t="inlineStr">
        <is>
          <t>27</t>
        </is>
      </c>
      <c r="AC5" s="7" t="inlineStr">
        <is>
          <t>28</t>
        </is>
      </c>
      <c r="AD5" s="7" t="inlineStr">
        <is>
          <t>29</t>
        </is>
      </c>
      <c r="AE5" s="7" t="inlineStr">
        <is>
          <t>30</t>
        </is>
      </c>
      <c r="AF5" s="7" t="inlineStr">
        <is>
          <t>31</t>
        </is>
      </c>
      <c r="AG5" s="7" t="inlineStr">
        <is>
          <t>出勤
日数</t>
        </is>
      </c>
      <c r="AH5" s="7" t="inlineStr">
        <is>
          <t>休</t>
        </is>
      </c>
      <c r="AI5" s="7" t="inlineStr">
        <is>
          <t>有休</t>
        </is>
      </c>
    </row>
    <row r="6" ht="20" customHeight="1">
      <c r="A6" s="8" t="n"/>
      <c r="B6" s="9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  <c r="M6" s="9" t="n"/>
      <c r="N6" s="9" t="n"/>
      <c r="O6" s="9" t="n"/>
      <c r="P6" s="9" t="n"/>
      <c r="Q6" s="9" t="n"/>
      <c r="R6" s="9" t="n"/>
      <c r="S6" s="9" t="n"/>
      <c r="T6" s="9" t="n"/>
      <c r="U6" s="9" t="n"/>
      <c r="V6" s="9" t="n"/>
      <c r="W6" s="9" t="n"/>
      <c r="X6" s="9" t="n"/>
      <c r="Y6" s="9" t="n"/>
      <c r="Z6" s="9" t="n"/>
      <c r="AA6" s="9" t="n"/>
      <c r="AB6" s="9" t="n"/>
      <c r="AC6" s="9" t="n"/>
      <c r="AD6" s="9" t="n"/>
      <c r="AE6" s="9" t="n"/>
      <c r="AF6" s="9" t="n"/>
      <c r="AG6" s="10">
        <f>IF(COUNTIF(B6:AF6,"早")+COUNTIF(B6:AF6,"日")+COUNTIF(B6:AF6,"遅")=0,"",COUNTIF(B6:AF6,"早")+COUNTIF(B6:AF6,"日")+COUNTIF(B6:AF6,"遅"))</f>
        <v/>
      </c>
      <c r="AH6" s="11">
        <f>IF(COUNTIF(B6:AF6,"休")=0,"",COUNTIF(B6:AF6,"休"))</f>
        <v/>
      </c>
      <c r="AI6" s="11">
        <f>IF(COUNTIF(B6:AF6,"有")=0,"",COUNTIF(B6:AF6,"有"))</f>
        <v/>
      </c>
    </row>
    <row r="7" ht="20" customHeight="1">
      <c r="A7" s="8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12">
        <f>IF(COUNTIF(B7:AF7,"早")+COUNTIF(B7:AF7,"日")+COUNTIF(B7:AF7,"遅")=0,"",COUNTIF(B7:AF7,"早")+COUNTIF(B7:AF7,"日")+COUNTIF(B7:AF7,"遅"))</f>
        <v/>
      </c>
      <c r="AH7" s="13">
        <f>IF(COUNTIF(B7:AF7,"休")=0,"",COUNTIF(B7:AF7,"休"))</f>
        <v/>
      </c>
      <c r="AI7" s="13">
        <f>IF(COUNTIF(B7:AF7,"有")=0,"",COUNTIF(B7:AF7,"有"))</f>
        <v/>
      </c>
    </row>
    <row r="8" ht="20" customHeight="1">
      <c r="A8" s="8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10">
        <f>IF(COUNTIF(B8:AF8,"早")+COUNTIF(B8:AF8,"日")+COUNTIF(B8:AF8,"遅")=0,"",COUNTIF(B8:AF8,"早")+COUNTIF(B8:AF8,"日")+COUNTIF(B8:AF8,"遅"))</f>
        <v/>
      </c>
      <c r="AH8" s="11">
        <f>IF(COUNTIF(B8:AF8,"休")=0,"",COUNTIF(B8:AF8,"休"))</f>
        <v/>
      </c>
      <c r="AI8" s="11">
        <f>IF(COUNTIF(B8:AF8,"有")=0,"",COUNTIF(B8:AF8,"有"))</f>
        <v/>
      </c>
    </row>
    <row r="9" ht="20" customHeight="1">
      <c r="A9" s="8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  <c r="AG9" s="12">
        <f>IF(COUNTIF(B9:AF9,"早")+COUNTIF(B9:AF9,"日")+COUNTIF(B9:AF9,"遅")=0,"",COUNTIF(B9:AF9,"早")+COUNTIF(B9:AF9,"日")+COUNTIF(B9:AF9,"遅"))</f>
        <v/>
      </c>
      <c r="AH9" s="13">
        <f>IF(COUNTIF(B9:AF9,"休")=0,"",COUNTIF(B9:AF9,"休"))</f>
        <v/>
      </c>
      <c r="AI9" s="13">
        <f>IF(COUNTIF(B9:AF9,"有")=0,"",COUNTIF(B9:AF9,"有"))</f>
        <v/>
      </c>
    </row>
    <row r="10" ht="20" customHeight="1">
      <c r="A10" s="8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10">
        <f>IF(COUNTIF(B10:AF10,"早")+COUNTIF(B10:AF10,"日")+COUNTIF(B10:AF10,"遅")=0,"",COUNTIF(B10:AF10,"早")+COUNTIF(B10:AF10,"日")+COUNTIF(B10:AF10,"遅"))</f>
        <v/>
      </c>
      <c r="AH10" s="11">
        <f>IF(COUNTIF(B10:AF10,"休")=0,"",COUNTIF(B10:AF10,"休"))</f>
        <v/>
      </c>
      <c r="AI10" s="11">
        <f>IF(COUNTIF(B10:AF10,"有")=0,"",COUNTIF(B10:AF10,"有"))</f>
        <v/>
      </c>
    </row>
    <row r="11" ht="20" customHeight="1">
      <c r="A11" s="8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12">
        <f>IF(COUNTIF(B11:AF11,"早")+COUNTIF(B11:AF11,"日")+COUNTIF(B11:AF11,"遅")=0,"",COUNTIF(B11:AF11,"早")+COUNTIF(B11:AF11,"日")+COUNTIF(B11:AF11,"遅"))</f>
        <v/>
      </c>
      <c r="AH11" s="13">
        <f>IF(COUNTIF(B11:AF11,"休")=0,"",COUNTIF(B11:AF11,"休"))</f>
        <v/>
      </c>
      <c r="AI11" s="13">
        <f>IF(COUNTIF(B11:AF11,"有")=0,"",COUNTIF(B11:AF11,"有"))</f>
        <v/>
      </c>
    </row>
    <row r="12" ht="20" customHeight="1">
      <c r="A12" s="8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10">
        <f>IF(COUNTIF(B12:AF12,"早")+COUNTIF(B12:AF12,"日")+COUNTIF(B12:AF12,"遅")=0,"",COUNTIF(B12:AF12,"早")+COUNTIF(B12:AF12,"日")+COUNTIF(B12:AF12,"遅"))</f>
        <v/>
      </c>
      <c r="AH12" s="11">
        <f>IF(COUNTIF(B12:AF12,"休")=0,"",COUNTIF(B12:AF12,"休"))</f>
        <v/>
      </c>
      <c r="AI12" s="11">
        <f>IF(COUNTIF(B12:AF12,"有")=0,"",COUNTIF(B12:AF12,"有"))</f>
        <v/>
      </c>
    </row>
    <row r="13" ht="20" customHeight="1">
      <c r="A13" s="8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12">
        <f>IF(COUNTIF(B13:AF13,"早")+COUNTIF(B13:AF13,"日")+COUNTIF(B13:AF13,"遅")=0,"",COUNTIF(B13:AF13,"早")+COUNTIF(B13:AF13,"日")+COUNTIF(B13:AF13,"遅"))</f>
        <v/>
      </c>
      <c r="AH13" s="13">
        <f>IF(COUNTIF(B13:AF13,"休")=0,"",COUNTIF(B13:AF13,"休"))</f>
        <v/>
      </c>
      <c r="AI13" s="13">
        <f>IF(COUNTIF(B13:AF13,"有")=0,"",COUNTIF(B13:AF13,"有"))</f>
        <v/>
      </c>
    </row>
    <row r="14" ht="20" customHeight="1">
      <c r="A14" s="8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10">
        <f>IF(COUNTIF(B14:AF14,"早")+COUNTIF(B14:AF14,"日")+COUNTIF(B14:AF14,"遅")=0,"",COUNTIF(B14:AF14,"早")+COUNTIF(B14:AF14,"日")+COUNTIF(B14:AF14,"遅"))</f>
        <v/>
      </c>
      <c r="AH14" s="11">
        <f>IF(COUNTIF(B14:AF14,"休")=0,"",COUNTIF(B14:AF14,"休"))</f>
        <v/>
      </c>
      <c r="AI14" s="11">
        <f>IF(COUNTIF(B14:AF14,"有")=0,"",COUNTIF(B14:AF14,"有"))</f>
        <v/>
      </c>
    </row>
    <row r="15" ht="20" customHeight="1">
      <c r="A15" s="8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12">
        <f>IF(COUNTIF(B15:AF15,"早")+COUNTIF(B15:AF15,"日")+COUNTIF(B15:AF15,"遅")=0,"",COUNTIF(B15:AF15,"早")+COUNTIF(B15:AF15,"日")+COUNTIF(B15:AF15,"遅"))</f>
        <v/>
      </c>
      <c r="AH15" s="13">
        <f>IF(COUNTIF(B15:AF15,"休")=0,"",COUNTIF(B15:AF15,"休"))</f>
        <v/>
      </c>
      <c r="AI15" s="13">
        <f>IF(COUNTIF(B15:AF15,"有")=0,"",COUNTIF(B15:AF15,"有"))</f>
        <v/>
      </c>
    </row>
    <row r="16" ht="20" customHeight="1">
      <c r="A16" s="8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10">
        <f>IF(COUNTIF(B16:AF16,"早")+COUNTIF(B16:AF16,"日")+COUNTIF(B16:AF16,"遅")=0,"",COUNTIF(B16:AF16,"早")+COUNTIF(B16:AF16,"日")+COUNTIF(B16:AF16,"遅"))</f>
        <v/>
      </c>
      <c r="AH16" s="11">
        <f>IF(COUNTIF(B16:AF16,"休")=0,"",COUNTIF(B16:AF16,"休"))</f>
        <v/>
      </c>
      <c r="AI16" s="11">
        <f>IF(COUNTIF(B16:AF16,"有")=0,"",COUNTIF(B16:AF16,"有"))</f>
        <v/>
      </c>
    </row>
    <row r="17" ht="20" customHeight="1">
      <c r="A17" s="8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  <c r="AG17" s="12">
        <f>IF(COUNTIF(B17:AF17,"早")+COUNTIF(B17:AF17,"日")+COUNTIF(B17:AF17,"遅")=0,"",COUNTIF(B17:AF17,"早")+COUNTIF(B17:AF17,"日")+COUNTIF(B17:AF17,"遅"))</f>
        <v/>
      </c>
      <c r="AH17" s="13">
        <f>IF(COUNTIF(B17:AF17,"休")=0,"",COUNTIF(B17:AF17,"休"))</f>
        <v/>
      </c>
      <c r="AI17" s="13">
        <f>IF(COUNTIF(B17:AF17,"有")=0,"",COUNTIF(B17:AF17,"有"))</f>
        <v/>
      </c>
    </row>
    <row r="18">
      <c r="A18" s="14" t="inlineStr">
        <is>
          <t>早番人数</t>
        </is>
      </c>
      <c r="B18" s="15">
        <f>IF(COUNTIF(B6:B17,"早")=0,"",COUNTIF(B6:B17,"早"))</f>
        <v/>
      </c>
      <c r="C18" s="15">
        <f>IF(COUNTIF(C6:C17,"早")=0,"",COUNTIF(C6:C17,"早"))</f>
        <v/>
      </c>
      <c r="D18" s="15">
        <f>IF(COUNTIF(D6:D17,"早")=0,"",COUNTIF(D6:D17,"早"))</f>
        <v/>
      </c>
      <c r="E18" s="15">
        <f>IF(COUNTIF(E6:E17,"早")=0,"",COUNTIF(E6:E17,"早"))</f>
        <v/>
      </c>
      <c r="F18" s="15">
        <f>IF(COUNTIF(F6:F17,"早")=0,"",COUNTIF(F6:F17,"早"))</f>
        <v/>
      </c>
      <c r="G18" s="15">
        <f>IF(COUNTIF(G6:G17,"早")=0,"",COUNTIF(G6:G17,"早"))</f>
        <v/>
      </c>
      <c r="H18" s="15">
        <f>IF(COUNTIF(H6:H17,"早")=0,"",COUNTIF(H6:H17,"早"))</f>
        <v/>
      </c>
      <c r="I18" s="15">
        <f>IF(COUNTIF(I6:I17,"早")=0,"",COUNTIF(I6:I17,"早"))</f>
        <v/>
      </c>
      <c r="J18" s="15">
        <f>IF(COUNTIF(J6:J17,"早")=0,"",COUNTIF(J6:J17,"早"))</f>
        <v/>
      </c>
      <c r="K18" s="15">
        <f>IF(COUNTIF(K6:K17,"早")=0,"",COUNTIF(K6:K17,"早"))</f>
        <v/>
      </c>
      <c r="L18" s="15">
        <f>IF(COUNTIF(L6:L17,"早")=0,"",COUNTIF(L6:L17,"早"))</f>
        <v/>
      </c>
      <c r="M18" s="15">
        <f>IF(COUNTIF(M6:M17,"早")=0,"",COUNTIF(M6:M17,"早"))</f>
        <v/>
      </c>
      <c r="N18" s="15">
        <f>IF(COUNTIF(N6:N17,"早")=0,"",COUNTIF(N6:N17,"早"))</f>
        <v/>
      </c>
      <c r="O18" s="15">
        <f>IF(COUNTIF(O6:O17,"早")=0,"",COUNTIF(O6:O17,"早"))</f>
        <v/>
      </c>
      <c r="P18" s="15">
        <f>IF(COUNTIF(P6:P17,"早")=0,"",COUNTIF(P6:P17,"早"))</f>
        <v/>
      </c>
      <c r="Q18" s="15">
        <f>IF(COUNTIF(Q6:Q17,"早")=0,"",COUNTIF(Q6:Q17,"早"))</f>
        <v/>
      </c>
      <c r="R18" s="15">
        <f>IF(COUNTIF(R6:R17,"早")=0,"",COUNTIF(R6:R17,"早"))</f>
        <v/>
      </c>
      <c r="S18" s="15">
        <f>IF(COUNTIF(S6:S17,"早")=0,"",COUNTIF(S6:S17,"早"))</f>
        <v/>
      </c>
      <c r="T18" s="15">
        <f>IF(COUNTIF(T6:T17,"早")=0,"",COUNTIF(T6:T17,"早"))</f>
        <v/>
      </c>
      <c r="U18" s="15">
        <f>IF(COUNTIF(U6:U17,"早")=0,"",COUNTIF(U6:U17,"早"))</f>
        <v/>
      </c>
      <c r="V18" s="15">
        <f>IF(COUNTIF(V6:V17,"早")=0,"",COUNTIF(V6:V17,"早"))</f>
        <v/>
      </c>
      <c r="W18" s="15">
        <f>IF(COUNTIF(W6:W17,"早")=0,"",COUNTIF(W6:W17,"早"))</f>
        <v/>
      </c>
      <c r="X18" s="15">
        <f>IF(COUNTIF(X6:X17,"早")=0,"",COUNTIF(X6:X17,"早"))</f>
        <v/>
      </c>
      <c r="Y18" s="15">
        <f>IF(COUNTIF(Y6:Y17,"早")=0,"",COUNTIF(Y6:Y17,"早"))</f>
        <v/>
      </c>
      <c r="Z18" s="15">
        <f>IF(COUNTIF(Z6:Z17,"早")=0,"",COUNTIF(Z6:Z17,"早"))</f>
        <v/>
      </c>
      <c r="AA18" s="15">
        <f>IF(COUNTIF(AA6:AA17,"早")=0,"",COUNTIF(AA6:AA17,"早"))</f>
        <v/>
      </c>
      <c r="AB18" s="15">
        <f>IF(COUNTIF(AB6:AB17,"早")=0,"",COUNTIF(AB6:AB17,"早"))</f>
        <v/>
      </c>
      <c r="AC18" s="15">
        <f>IF(COUNTIF(AC6:AC17,"早")=0,"",COUNTIF(AC6:AC17,"早"))</f>
        <v/>
      </c>
      <c r="AD18" s="15">
        <f>IF(COUNTIF(AD6:AD17,"早")=0,"",COUNTIF(AD6:AD17,"早"))</f>
        <v/>
      </c>
      <c r="AE18" s="15">
        <f>IF(COUNTIF(AE6:AE17,"早")=0,"",COUNTIF(AE6:AE17,"早"))</f>
        <v/>
      </c>
      <c r="AF18" s="15">
        <f>IF(COUNTIF(AF6:AF17,"早")=0,"",COUNTIF(AF6:AF17,"早"))</f>
        <v/>
      </c>
      <c r="AG18" s="16" t="n"/>
      <c r="AH18" s="16" t="n"/>
      <c r="AI18" s="16" t="n"/>
    </row>
    <row r="19">
      <c r="A19" s="14" t="inlineStr">
        <is>
          <t>日勤人数</t>
        </is>
      </c>
      <c r="B19" s="15">
        <f>IF(COUNTIF(B6:B17,"日")=0,"",COUNTIF(B6:B17,"日"))</f>
        <v/>
      </c>
      <c r="C19" s="15">
        <f>IF(COUNTIF(C6:C17,"日")=0,"",COUNTIF(C6:C17,"日"))</f>
        <v/>
      </c>
      <c r="D19" s="15">
        <f>IF(COUNTIF(D6:D17,"日")=0,"",COUNTIF(D6:D17,"日"))</f>
        <v/>
      </c>
      <c r="E19" s="15">
        <f>IF(COUNTIF(E6:E17,"日")=0,"",COUNTIF(E6:E17,"日"))</f>
        <v/>
      </c>
      <c r="F19" s="15">
        <f>IF(COUNTIF(F6:F17,"日")=0,"",COUNTIF(F6:F17,"日"))</f>
        <v/>
      </c>
      <c r="G19" s="15">
        <f>IF(COUNTIF(G6:G17,"日")=0,"",COUNTIF(G6:G17,"日"))</f>
        <v/>
      </c>
      <c r="H19" s="15">
        <f>IF(COUNTIF(H6:H17,"日")=0,"",COUNTIF(H6:H17,"日"))</f>
        <v/>
      </c>
      <c r="I19" s="15">
        <f>IF(COUNTIF(I6:I17,"日")=0,"",COUNTIF(I6:I17,"日"))</f>
        <v/>
      </c>
      <c r="J19" s="15">
        <f>IF(COUNTIF(J6:J17,"日")=0,"",COUNTIF(J6:J17,"日"))</f>
        <v/>
      </c>
      <c r="K19" s="15">
        <f>IF(COUNTIF(K6:K17,"日")=0,"",COUNTIF(K6:K17,"日"))</f>
        <v/>
      </c>
      <c r="L19" s="15">
        <f>IF(COUNTIF(L6:L17,"日")=0,"",COUNTIF(L6:L17,"日"))</f>
        <v/>
      </c>
      <c r="M19" s="15">
        <f>IF(COUNTIF(M6:M17,"日")=0,"",COUNTIF(M6:M17,"日"))</f>
        <v/>
      </c>
      <c r="N19" s="15">
        <f>IF(COUNTIF(N6:N17,"日")=0,"",COUNTIF(N6:N17,"日"))</f>
        <v/>
      </c>
      <c r="O19" s="15">
        <f>IF(COUNTIF(O6:O17,"日")=0,"",COUNTIF(O6:O17,"日"))</f>
        <v/>
      </c>
      <c r="P19" s="15">
        <f>IF(COUNTIF(P6:P17,"日")=0,"",COUNTIF(P6:P17,"日"))</f>
        <v/>
      </c>
      <c r="Q19" s="15">
        <f>IF(COUNTIF(Q6:Q17,"日")=0,"",COUNTIF(Q6:Q17,"日"))</f>
        <v/>
      </c>
      <c r="R19" s="15">
        <f>IF(COUNTIF(R6:R17,"日")=0,"",COUNTIF(R6:R17,"日"))</f>
        <v/>
      </c>
      <c r="S19" s="15">
        <f>IF(COUNTIF(S6:S17,"日")=0,"",COUNTIF(S6:S17,"日"))</f>
        <v/>
      </c>
      <c r="T19" s="15">
        <f>IF(COUNTIF(T6:T17,"日")=0,"",COUNTIF(T6:T17,"日"))</f>
        <v/>
      </c>
      <c r="U19" s="15">
        <f>IF(COUNTIF(U6:U17,"日")=0,"",COUNTIF(U6:U17,"日"))</f>
        <v/>
      </c>
      <c r="V19" s="15">
        <f>IF(COUNTIF(V6:V17,"日")=0,"",COUNTIF(V6:V17,"日"))</f>
        <v/>
      </c>
      <c r="W19" s="15">
        <f>IF(COUNTIF(W6:W17,"日")=0,"",COUNTIF(W6:W17,"日"))</f>
        <v/>
      </c>
      <c r="X19" s="15">
        <f>IF(COUNTIF(X6:X17,"日")=0,"",COUNTIF(X6:X17,"日"))</f>
        <v/>
      </c>
      <c r="Y19" s="15">
        <f>IF(COUNTIF(Y6:Y17,"日")=0,"",COUNTIF(Y6:Y17,"日"))</f>
        <v/>
      </c>
      <c r="Z19" s="15">
        <f>IF(COUNTIF(Z6:Z17,"日")=0,"",COUNTIF(Z6:Z17,"日"))</f>
        <v/>
      </c>
      <c r="AA19" s="15">
        <f>IF(COUNTIF(AA6:AA17,"日")=0,"",COUNTIF(AA6:AA17,"日"))</f>
        <v/>
      </c>
      <c r="AB19" s="15">
        <f>IF(COUNTIF(AB6:AB17,"日")=0,"",COUNTIF(AB6:AB17,"日"))</f>
        <v/>
      </c>
      <c r="AC19" s="15">
        <f>IF(COUNTIF(AC6:AC17,"日")=0,"",COUNTIF(AC6:AC17,"日"))</f>
        <v/>
      </c>
      <c r="AD19" s="15">
        <f>IF(COUNTIF(AD6:AD17,"日")=0,"",COUNTIF(AD6:AD17,"日"))</f>
        <v/>
      </c>
      <c r="AE19" s="15">
        <f>IF(COUNTIF(AE6:AE17,"日")=0,"",COUNTIF(AE6:AE17,"日"))</f>
        <v/>
      </c>
      <c r="AF19" s="15">
        <f>IF(COUNTIF(AF6:AF17,"日")=0,"",COUNTIF(AF6:AF17,"日"))</f>
        <v/>
      </c>
      <c r="AG19" s="16" t="n"/>
      <c r="AH19" s="16" t="n"/>
      <c r="AI19" s="16" t="n"/>
    </row>
    <row r="20">
      <c r="A20" s="14" t="inlineStr">
        <is>
          <t>遅番人数</t>
        </is>
      </c>
      <c r="B20" s="15">
        <f>IF(COUNTIF(B6:B17,"遅")=0,"",COUNTIF(B6:B17,"遅"))</f>
        <v/>
      </c>
      <c r="C20" s="15">
        <f>IF(COUNTIF(C6:C17,"遅")=0,"",COUNTIF(C6:C17,"遅"))</f>
        <v/>
      </c>
      <c r="D20" s="15">
        <f>IF(COUNTIF(D6:D17,"遅")=0,"",COUNTIF(D6:D17,"遅"))</f>
        <v/>
      </c>
      <c r="E20" s="15">
        <f>IF(COUNTIF(E6:E17,"遅")=0,"",COUNTIF(E6:E17,"遅"))</f>
        <v/>
      </c>
      <c r="F20" s="15">
        <f>IF(COUNTIF(F6:F17,"遅")=0,"",COUNTIF(F6:F17,"遅"))</f>
        <v/>
      </c>
      <c r="G20" s="15">
        <f>IF(COUNTIF(G6:G17,"遅")=0,"",COUNTIF(G6:G17,"遅"))</f>
        <v/>
      </c>
      <c r="H20" s="15">
        <f>IF(COUNTIF(H6:H17,"遅")=0,"",COUNTIF(H6:H17,"遅"))</f>
        <v/>
      </c>
      <c r="I20" s="15">
        <f>IF(COUNTIF(I6:I17,"遅")=0,"",COUNTIF(I6:I17,"遅"))</f>
        <v/>
      </c>
      <c r="J20" s="15">
        <f>IF(COUNTIF(J6:J17,"遅")=0,"",COUNTIF(J6:J17,"遅"))</f>
        <v/>
      </c>
      <c r="K20" s="15">
        <f>IF(COUNTIF(K6:K17,"遅")=0,"",COUNTIF(K6:K17,"遅"))</f>
        <v/>
      </c>
      <c r="L20" s="15">
        <f>IF(COUNTIF(L6:L17,"遅")=0,"",COUNTIF(L6:L17,"遅"))</f>
        <v/>
      </c>
      <c r="M20" s="15">
        <f>IF(COUNTIF(M6:M17,"遅")=0,"",COUNTIF(M6:M17,"遅"))</f>
        <v/>
      </c>
      <c r="N20" s="15">
        <f>IF(COUNTIF(N6:N17,"遅")=0,"",COUNTIF(N6:N17,"遅"))</f>
        <v/>
      </c>
      <c r="O20" s="15">
        <f>IF(COUNTIF(O6:O17,"遅")=0,"",COUNTIF(O6:O17,"遅"))</f>
        <v/>
      </c>
      <c r="P20" s="15">
        <f>IF(COUNTIF(P6:P17,"遅")=0,"",COUNTIF(P6:P17,"遅"))</f>
        <v/>
      </c>
      <c r="Q20" s="15">
        <f>IF(COUNTIF(Q6:Q17,"遅")=0,"",COUNTIF(Q6:Q17,"遅"))</f>
        <v/>
      </c>
      <c r="R20" s="15">
        <f>IF(COUNTIF(R6:R17,"遅")=0,"",COUNTIF(R6:R17,"遅"))</f>
        <v/>
      </c>
      <c r="S20" s="15">
        <f>IF(COUNTIF(S6:S17,"遅")=0,"",COUNTIF(S6:S17,"遅"))</f>
        <v/>
      </c>
      <c r="T20" s="15">
        <f>IF(COUNTIF(T6:T17,"遅")=0,"",COUNTIF(T6:T17,"遅"))</f>
        <v/>
      </c>
      <c r="U20" s="15">
        <f>IF(COUNTIF(U6:U17,"遅")=0,"",COUNTIF(U6:U17,"遅"))</f>
        <v/>
      </c>
      <c r="V20" s="15">
        <f>IF(COUNTIF(V6:V17,"遅")=0,"",COUNTIF(V6:V17,"遅"))</f>
        <v/>
      </c>
      <c r="W20" s="15">
        <f>IF(COUNTIF(W6:W17,"遅")=0,"",COUNTIF(W6:W17,"遅"))</f>
        <v/>
      </c>
      <c r="X20" s="15">
        <f>IF(COUNTIF(X6:X17,"遅")=0,"",COUNTIF(X6:X17,"遅"))</f>
        <v/>
      </c>
      <c r="Y20" s="15">
        <f>IF(COUNTIF(Y6:Y17,"遅")=0,"",COUNTIF(Y6:Y17,"遅"))</f>
        <v/>
      </c>
      <c r="Z20" s="15">
        <f>IF(COUNTIF(Z6:Z17,"遅")=0,"",COUNTIF(Z6:Z17,"遅"))</f>
        <v/>
      </c>
      <c r="AA20" s="15">
        <f>IF(COUNTIF(AA6:AA17,"遅")=0,"",COUNTIF(AA6:AA17,"遅"))</f>
        <v/>
      </c>
      <c r="AB20" s="15">
        <f>IF(COUNTIF(AB6:AB17,"遅")=0,"",COUNTIF(AB6:AB17,"遅"))</f>
        <v/>
      </c>
      <c r="AC20" s="15">
        <f>IF(COUNTIF(AC6:AC17,"遅")=0,"",COUNTIF(AC6:AC17,"遅"))</f>
        <v/>
      </c>
      <c r="AD20" s="15">
        <f>IF(COUNTIF(AD6:AD17,"遅")=0,"",COUNTIF(AD6:AD17,"遅"))</f>
        <v/>
      </c>
      <c r="AE20" s="15">
        <f>IF(COUNTIF(AE6:AE17,"遅")=0,"",COUNTIF(AE6:AE17,"遅"))</f>
        <v/>
      </c>
      <c r="AF20" s="15">
        <f>IF(COUNTIF(AF6:AF17,"遅")=0,"",COUNTIF(AF6:AF17,"遅"))</f>
        <v/>
      </c>
      <c r="AG20" s="16" t="n"/>
      <c r="AH20" s="16" t="n"/>
      <c r="AI20" s="16" t="n"/>
    </row>
    <row r="21">
      <c r="A21" s="17" t="inlineStr">
        <is>
          <t>出勤合計</t>
        </is>
      </c>
      <c r="B21" s="18">
        <f>IF(COUNTIF(B6:B17,"早")+COUNTIF(B6:B17,"日")+COUNTIF(B6:B17,"遅")=0,"",COUNTIF(B6:B17,"早")+COUNTIF(B6:B17,"日")+COUNTIF(B6:B17,"遅"))</f>
        <v/>
      </c>
      <c r="C21" s="18">
        <f>IF(COUNTIF(C6:C17,"早")+COUNTIF(C6:C17,"日")+COUNTIF(C6:C17,"遅")=0,"",COUNTIF(C6:C17,"早")+COUNTIF(C6:C17,"日")+COUNTIF(C6:C17,"遅"))</f>
        <v/>
      </c>
      <c r="D21" s="18">
        <f>IF(COUNTIF(D6:D17,"早")+COUNTIF(D6:D17,"日")+COUNTIF(D6:D17,"遅")=0,"",COUNTIF(D6:D17,"早")+COUNTIF(D6:D17,"日")+COUNTIF(D6:D17,"遅"))</f>
        <v/>
      </c>
      <c r="E21" s="18">
        <f>IF(COUNTIF(E6:E17,"早")+COUNTIF(E6:E17,"日")+COUNTIF(E6:E17,"遅")=0,"",COUNTIF(E6:E17,"早")+COUNTIF(E6:E17,"日")+COUNTIF(E6:E17,"遅"))</f>
        <v/>
      </c>
      <c r="F21" s="18">
        <f>IF(COUNTIF(F6:F17,"早")+COUNTIF(F6:F17,"日")+COUNTIF(F6:F17,"遅")=0,"",COUNTIF(F6:F17,"早")+COUNTIF(F6:F17,"日")+COUNTIF(F6:F17,"遅"))</f>
        <v/>
      </c>
      <c r="G21" s="18">
        <f>IF(COUNTIF(G6:G17,"早")+COUNTIF(G6:G17,"日")+COUNTIF(G6:G17,"遅")=0,"",COUNTIF(G6:G17,"早")+COUNTIF(G6:G17,"日")+COUNTIF(G6:G17,"遅"))</f>
        <v/>
      </c>
      <c r="H21" s="18">
        <f>IF(COUNTIF(H6:H17,"早")+COUNTIF(H6:H17,"日")+COUNTIF(H6:H17,"遅")=0,"",COUNTIF(H6:H17,"早")+COUNTIF(H6:H17,"日")+COUNTIF(H6:H17,"遅"))</f>
        <v/>
      </c>
      <c r="I21" s="18">
        <f>IF(COUNTIF(I6:I17,"早")+COUNTIF(I6:I17,"日")+COUNTIF(I6:I17,"遅")=0,"",COUNTIF(I6:I17,"早")+COUNTIF(I6:I17,"日")+COUNTIF(I6:I17,"遅"))</f>
        <v/>
      </c>
      <c r="J21" s="18">
        <f>IF(COUNTIF(J6:J17,"早")+COUNTIF(J6:J17,"日")+COUNTIF(J6:J17,"遅")=0,"",COUNTIF(J6:J17,"早")+COUNTIF(J6:J17,"日")+COUNTIF(J6:J17,"遅"))</f>
        <v/>
      </c>
      <c r="K21" s="18">
        <f>IF(COUNTIF(K6:K17,"早")+COUNTIF(K6:K17,"日")+COUNTIF(K6:K17,"遅")=0,"",COUNTIF(K6:K17,"早")+COUNTIF(K6:K17,"日")+COUNTIF(K6:K17,"遅"))</f>
        <v/>
      </c>
      <c r="L21" s="18">
        <f>IF(COUNTIF(L6:L17,"早")+COUNTIF(L6:L17,"日")+COUNTIF(L6:L17,"遅")=0,"",COUNTIF(L6:L17,"早")+COUNTIF(L6:L17,"日")+COUNTIF(L6:L17,"遅"))</f>
        <v/>
      </c>
      <c r="M21" s="18">
        <f>IF(COUNTIF(M6:M17,"早")+COUNTIF(M6:M17,"日")+COUNTIF(M6:M17,"遅")=0,"",COUNTIF(M6:M17,"早")+COUNTIF(M6:M17,"日")+COUNTIF(M6:M17,"遅"))</f>
        <v/>
      </c>
      <c r="N21" s="18">
        <f>IF(COUNTIF(N6:N17,"早")+COUNTIF(N6:N17,"日")+COUNTIF(N6:N17,"遅")=0,"",COUNTIF(N6:N17,"早")+COUNTIF(N6:N17,"日")+COUNTIF(N6:N17,"遅"))</f>
        <v/>
      </c>
      <c r="O21" s="18">
        <f>IF(COUNTIF(O6:O17,"早")+COUNTIF(O6:O17,"日")+COUNTIF(O6:O17,"遅")=0,"",COUNTIF(O6:O17,"早")+COUNTIF(O6:O17,"日")+COUNTIF(O6:O17,"遅"))</f>
        <v/>
      </c>
      <c r="P21" s="18">
        <f>IF(COUNTIF(P6:P17,"早")+COUNTIF(P6:P17,"日")+COUNTIF(P6:P17,"遅")=0,"",COUNTIF(P6:P17,"早")+COUNTIF(P6:P17,"日")+COUNTIF(P6:P17,"遅"))</f>
        <v/>
      </c>
      <c r="Q21" s="18">
        <f>IF(COUNTIF(Q6:Q17,"早")+COUNTIF(Q6:Q17,"日")+COUNTIF(Q6:Q17,"遅")=0,"",COUNTIF(Q6:Q17,"早")+COUNTIF(Q6:Q17,"日")+COUNTIF(Q6:Q17,"遅"))</f>
        <v/>
      </c>
      <c r="R21" s="18">
        <f>IF(COUNTIF(R6:R17,"早")+COUNTIF(R6:R17,"日")+COUNTIF(R6:R17,"遅")=0,"",COUNTIF(R6:R17,"早")+COUNTIF(R6:R17,"日")+COUNTIF(R6:R17,"遅"))</f>
        <v/>
      </c>
      <c r="S21" s="18">
        <f>IF(COUNTIF(S6:S17,"早")+COUNTIF(S6:S17,"日")+COUNTIF(S6:S17,"遅")=0,"",COUNTIF(S6:S17,"早")+COUNTIF(S6:S17,"日")+COUNTIF(S6:S17,"遅"))</f>
        <v/>
      </c>
      <c r="T21" s="18">
        <f>IF(COUNTIF(T6:T17,"早")+COUNTIF(T6:T17,"日")+COUNTIF(T6:T17,"遅")=0,"",COUNTIF(T6:T17,"早")+COUNTIF(T6:T17,"日")+COUNTIF(T6:T17,"遅"))</f>
        <v/>
      </c>
      <c r="U21" s="18">
        <f>IF(COUNTIF(U6:U17,"早")+COUNTIF(U6:U17,"日")+COUNTIF(U6:U17,"遅")=0,"",COUNTIF(U6:U17,"早")+COUNTIF(U6:U17,"日")+COUNTIF(U6:U17,"遅"))</f>
        <v/>
      </c>
      <c r="V21" s="18">
        <f>IF(COUNTIF(V6:V17,"早")+COUNTIF(V6:V17,"日")+COUNTIF(V6:V17,"遅")=0,"",COUNTIF(V6:V17,"早")+COUNTIF(V6:V17,"日")+COUNTIF(V6:V17,"遅"))</f>
        <v/>
      </c>
      <c r="W21" s="18">
        <f>IF(COUNTIF(W6:W17,"早")+COUNTIF(W6:W17,"日")+COUNTIF(W6:W17,"遅")=0,"",COUNTIF(W6:W17,"早")+COUNTIF(W6:W17,"日")+COUNTIF(W6:W17,"遅"))</f>
        <v/>
      </c>
      <c r="X21" s="18">
        <f>IF(COUNTIF(X6:X17,"早")+COUNTIF(X6:X17,"日")+COUNTIF(X6:X17,"遅")=0,"",COUNTIF(X6:X17,"早")+COUNTIF(X6:X17,"日")+COUNTIF(X6:X17,"遅"))</f>
        <v/>
      </c>
      <c r="Y21" s="18">
        <f>IF(COUNTIF(Y6:Y17,"早")+COUNTIF(Y6:Y17,"日")+COUNTIF(Y6:Y17,"遅")=0,"",COUNTIF(Y6:Y17,"早")+COUNTIF(Y6:Y17,"日")+COUNTIF(Y6:Y17,"遅"))</f>
        <v/>
      </c>
      <c r="Z21" s="18">
        <f>IF(COUNTIF(Z6:Z17,"早")+COUNTIF(Z6:Z17,"日")+COUNTIF(Z6:Z17,"遅")=0,"",COUNTIF(Z6:Z17,"早")+COUNTIF(Z6:Z17,"日")+COUNTIF(Z6:Z17,"遅"))</f>
        <v/>
      </c>
      <c r="AA21" s="18">
        <f>IF(COUNTIF(AA6:AA17,"早")+COUNTIF(AA6:AA17,"日")+COUNTIF(AA6:AA17,"遅")=0,"",COUNTIF(AA6:AA17,"早")+COUNTIF(AA6:AA17,"日")+COUNTIF(AA6:AA17,"遅"))</f>
        <v/>
      </c>
      <c r="AB21" s="18">
        <f>IF(COUNTIF(AB6:AB17,"早")+COUNTIF(AB6:AB17,"日")+COUNTIF(AB6:AB17,"遅")=0,"",COUNTIF(AB6:AB17,"早")+COUNTIF(AB6:AB17,"日")+COUNTIF(AB6:AB17,"遅"))</f>
        <v/>
      </c>
      <c r="AC21" s="18">
        <f>IF(COUNTIF(AC6:AC17,"早")+COUNTIF(AC6:AC17,"日")+COUNTIF(AC6:AC17,"遅")=0,"",COUNTIF(AC6:AC17,"早")+COUNTIF(AC6:AC17,"日")+COUNTIF(AC6:AC17,"遅"))</f>
        <v/>
      </c>
      <c r="AD21" s="18">
        <f>IF(COUNTIF(AD6:AD17,"早")+COUNTIF(AD6:AD17,"日")+COUNTIF(AD6:AD17,"遅")=0,"",COUNTIF(AD6:AD17,"早")+COUNTIF(AD6:AD17,"日")+COUNTIF(AD6:AD17,"遅"))</f>
        <v/>
      </c>
      <c r="AE21" s="18">
        <f>IF(COUNTIF(AE6:AE17,"早")+COUNTIF(AE6:AE17,"日")+COUNTIF(AE6:AE17,"遅")=0,"",COUNTIF(AE6:AE17,"早")+COUNTIF(AE6:AE17,"日")+COUNTIF(AE6:AE17,"遅"))</f>
        <v/>
      </c>
      <c r="AF21" s="18">
        <f>IF(COUNTIF(AF6:AF17,"早")+COUNTIF(AF6:AF17,"日")+COUNTIF(AF6:AF17,"遅")=0,"",COUNTIF(AF6:AF17,"早")+COUNTIF(AF6:AF17,"日")+COUNTIF(AF6:AF17,"遅"))</f>
        <v/>
      </c>
      <c r="AG21" s="16" t="n"/>
      <c r="AH21" s="16" t="n"/>
      <c r="AI21" s="16" t="n"/>
    </row>
    <row r="23">
      <c r="A23" s="6" t="inlineStr">
        <is>
          <t>※「出勤合計」が少ない日=人手の穴です。労働時間・休憩・休日の要件(労働基準法)はこの表では管理できないため、勤怠管理は別途行ってください。</t>
        </is>
      </c>
    </row>
  </sheetData>
  <dataValidations count="1">
    <dataValidation sqref="B6:AF17" showDropDown="0" showInputMessage="0" showErrorMessage="0" allowBlank="1" type="list">
      <formula1>"早,日,遅,休,有"</formula1>
    </dataValidation>
  </dataValidations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2026-07-10T11:39:38Z</dcterms:created>
  <dcterms:modified xsi:type="dcterms:W3CDTF">2026-07-10T11:39:38Z</dcterms:modified>
</cp:coreProperties>
</file>